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1701-02082\f\！H29フォルダ整理再構築\50- 統計関係\北海道保健統計年報\★北海道保健統計年報作成\H28（H30-R1作業中）\01 各担当からの提出表\03 統計表\01 人口動態\第37～44表（済）\"/>
    </mc:Choice>
  </mc:AlternateContent>
  <bookViews>
    <workbookView xWindow="7650" yWindow="-30" windowWidth="5130" windowHeight="7800"/>
  </bookViews>
  <sheets>
    <sheet name="第37表" sheetId="1" r:id="rId1"/>
    <sheet name="第38表" sheetId="2" r:id="rId2"/>
    <sheet name="第39表" sheetId="3" r:id="rId3"/>
    <sheet name="第40表" sheetId="4" r:id="rId4"/>
    <sheet name="第41表" sheetId="9" r:id="rId5"/>
    <sheet name="第42表" sheetId="6" r:id="rId6"/>
    <sheet name="第43表" sheetId="7" r:id="rId7"/>
    <sheet name="第44表" sheetId="8" r:id="rId8"/>
  </sheets>
  <definedNames>
    <definedName name="_xlnm._FilterDatabase" localSheetId="2" hidden="1">第39表!$A$2:$O$216</definedName>
    <definedName name="_xlnm._FilterDatabase" localSheetId="3" hidden="1">第40表!$A$6:$N$217</definedName>
    <definedName name="_xlnm._FilterDatabase" localSheetId="4" hidden="1">第41表!$A$5:$Q$398</definedName>
    <definedName name="_xlnm._FilterDatabase" localSheetId="5" hidden="1">第42表!$C$1:$C$399</definedName>
    <definedName name="_xlnm._FilterDatabase" localSheetId="6" hidden="1">第43表!#REF!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7" hidden="1">#REF!</definedName>
    <definedName name="_Key1" hidden="1">#REF!</definedName>
    <definedName name="_Order1" hidden="1">255</definedName>
    <definedName name="_Order2" hidden="1">0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7" hidden="1">#REF!</definedName>
    <definedName name="_Sort" hidden="1">#REF!</definedName>
    <definedName name="_xlnm.Print_Area" localSheetId="0">第37表!$A$1:$Y$42</definedName>
    <definedName name="_xlnm.Print_Area" localSheetId="1">第38表!$A$1:$Y$60</definedName>
    <definedName name="_xlnm.Print_Area" localSheetId="2">第39表!$A$1:$N$217</definedName>
    <definedName name="_xlnm.Print_Area" localSheetId="3">第40表!$A$1:$N$216</definedName>
    <definedName name="_xlnm.Print_Area" localSheetId="4">第41表!$A$1:$P$398</definedName>
    <definedName name="_xlnm.Print_Area" localSheetId="5">第42表!$A$1:$AE$399</definedName>
    <definedName name="_xlnm.Print_Area" localSheetId="6">第43表!$A$1:$P$177</definedName>
    <definedName name="_xlnm.Print_Titles" localSheetId="1">第38表!$A:$A</definedName>
    <definedName name="_xlnm.Print_Titles" localSheetId="2">第39表!$2:$6</definedName>
    <definedName name="_xlnm.Print_Titles" localSheetId="3">第40表!$2:$6</definedName>
    <definedName name="_xlnm.Print_Titles" localSheetId="4">第41表!$1:$5</definedName>
    <definedName name="_xlnm.Print_Titles" localSheetId="5">第42表!$1:$6</definedName>
    <definedName name="_xlnm.Print_Titles" localSheetId="6">第43表!$2:$6</definedName>
    <definedName name="ソート" localSheetId="1">#REF!</definedName>
    <definedName name="ソート" localSheetId="2">#REF!</definedName>
    <definedName name="ソート" localSheetId="3">#REF!</definedName>
    <definedName name="ソート" localSheetId="4">#REF!</definedName>
    <definedName name="ソート" localSheetId="7">#REF!</definedName>
    <definedName name="ソート">#REF!</definedName>
  </definedNames>
  <calcPr calcId="152511"/>
</workbook>
</file>

<file path=xl/calcChain.xml><?xml version="1.0" encoding="utf-8"?>
<calcChain xmlns="http://schemas.openxmlformats.org/spreadsheetml/2006/main">
  <c r="D207" i="3" l="1"/>
  <c r="D198" i="3"/>
  <c r="D187" i="3"/>
  <c r="D161" i="3"/>
  <c r="D125" i="3"/>
  <c r="D121" i="3"/>
  <c r="D115" i="3"/>
  <c r="D108" i="3"/>
  <c r="D103" i="3"/>
  <c r="D94" i="3"/>
  <c r="D88" i="3"/>
  <c r="D72" i="3"/>
  <c r="D67" i="3"/>
  <c r="D58" i="3"/>
  <c r="D52" i="3"/>
  <c r="D25" i="3"/>
  <c r="D21" i="3"/>
  <c r="H13" i="8" l="1"/>
  <c r="H10" i="8"/>
  <c r="D6" i="8"/>
  <c r="C35" i="3" l="1"/>
  <c r="D35" i="3"/>
  <c r="E35" i="3"/>
  <c r="F35" i="3"/>
  <c r="G35" i="3"/>
  <c r="H35" i="3"/>
  <c r="I35" i="3"/>
  <c r="J35" i="3"/>
  <c r="K35" i="3"/>
  <c r="L35" i="3"/>
  <c r="M35" i="3"/>
  <c r="N35" i="3"/>
  <c r="E6" i="8" l="1"/>
  <c r="C22" i="8"/>
  <c r="C24" i="8"/>
  <c r="H9" i="8" l="1"/>
  <c r="H8" i="8"/>
  <c r="H7" i="8"/>
  <c r="H6" i="8"/>
  <c r="C71" i="8"/>
  <c r="C70" i="8"/>
  <c r="C69" i="8"/>
  <c r="C68" i="8"/>
  <c r="C67" i="8"/>
  <c r="C66" i="8"/>
  <c r="H70" i="8"/>
  <c r="C65" i="8"/>
  <c r="H69" i="8"/>
  <c r="C64" i="8"/>
  <c r="H68" i="8"/>
  <c r="C63" i="8"/>
  <c r="H67" i="8"/>
  <c r="C62" i="8"/>
  <c r="H66" i="8"/>
  <c r="C61" i="8"/>
  <c r="H65" i="8"/>
  <c r="C60" i="8"/>
  <c r="H64" i="8"/>
  <c r="C59" i="8"/>
  <c r="H63" i="8"/>
  <c r="C58" i="8"/>
  <c r="H62" i="8"/>
  <c r="C57" i="8"/>
  <c r="H61" i="8"/>
  <c r="C56" i="8"/>
  <c r="H60" i="8"/>
  <c r="C55" i="8"/>
  <c r="H59" i="8"/>
  <c r="C54" i="8"/>
  <c r="H58" i="8"/>
  <c r="C52" i="8"/>
  <c r="H57" i="8"/>
  <c r="C51" i="8"/>
  <c r="H56" i="8"/>
  <c r="C50" i="8"/>
  <c r="H55" i="8"/>
  <c r="C49" i="8"/>
  <c r="H54" i="8"/>
  <c r="C48" i="8"/>
  <c r="H53" i="8"/>
  <c r="C47" i="8"/>
  <c r="H52" i="8"/>
  <c r="C46" i="8"/>
  <c r="H51" i="8"/>
  <c r="C45" i="8"/>
  <c r="H50" i="8"/>
  <c r="C44" i="8"/>
  <c r="H49" i="8"/>
  <c r="C43" i="8"/>
  <c r="H48" i="8"/>
  <c r="C42" i="8"/>
  <c r="H47" i="8"/>
  <c r="C41" i="8"/>
  <c r="H46" i="8"/>
  <c r="C40" i="8"/>
  <c r="H45" i="8"/>
  <c r="C39" i="8"/>
  <c r="H44" i="8"/>
  <c r="C38" i="8"/>
  <c r="H43" i="8"/>
  <c r="C37" i="8"/>
  <c r="H42" i="8"/>
  <c r="C36" i="8"/>
  <c r="H41" i="8"/>
  <c r="C35" i="8"/>
  <c r="H40" i="8"/>
  <c r="C34" i="8"/>
  <c r="H39" i="8"/>
  <c r="C33" i="8"/>
  <c r="H35" i="8"/>
  <c r="C32" i="8"/>
  <c r="H34" i="8"/>
  <c r="C31" i="8"/>
  <c r="H33" i="8"/>
  <c r="C30" i="8"/>
  <c r="H32" i="8"/>
  <c r="C29" i="8"/>
  <c r="H31" i="8"/>
  <c r="C28" i="8"/>
  <c r="H30" i="8"/>
  <c r="C27" i="8"/>
  <c r="C20" i="8"/>
  <c r="H25" i="8"/>
  <c r="H24" i="8"/>
  <c r="C17" i="8"/>
  <c r="H23" i="8"/>
  <c r="C16" i="8"/>
  <c r="H22" i="8"/>
  <c r="C15" i="8"/>
  <c r="C14" i="8"/>
  <c r="H20" i="8"/>
  <c r="C13" i="8"/>
  <c r="C12" i="8"/>
  <c r="C11" i="8"/>
  <c r="H17" i="8"/>
  <c r="C10" i="8"/>
  <c r="H16" i="8"/>
  <c r="C9" i="8"/>
  <c r="H15" i="8"/>
  <c r="C8" i="8"/>
  <c r="H14" i="8"/>
  <c r="C7" i="8"/>
  <c r="C6" i="8"/>
  <c r="N207" i="3" l="1"/>
  <c r="M207" i="3"/>
  <c r="L207" i="3"/>
  <c r="K207" i="3"/>
  <c r="J207" i="3"/>
  <c r="I207" i="3"/>
  <c r="H207" i="3"/>
  <c r="G207" i="3"/>
  <c r="F207" i="3"/>
  <c r="E207" i="3"/>
  <c r="C207" i="3"/>
  <c r="N198" i="3"/>
  <c r="M198" i="3"/>
  <c r="L198" i="3"/>
  <c r="K198" i="3"/>
  <c r="J198" i="3"/>
  <c r="I198" i="3"/>
  <c r="H198" i="3"/>
  <c r="G198" i="3"/>
  <c r="F198" i="3"/>
  <c r="E198" i="3"/>
  <c r="C198" i="3"/>
  <c r="N187" i="3"/>
  <c r="M187" i="3"/>
  <c r="L187" i="3"/>
  <c r="K187" i="3"/>
  <c r="J187" i="3"/>
  <c r="I187" i="3"/>
  <c r="H187" i="3"/>
  <c r="G187" i="3"/>
  <c r="F187" i="3"/>
  <c r="E187" i="3"/>
  <c r="C187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N172" i="3"/>
  <c r="M172" i="3"/>
  <c r="L172" i="3"/>
  <c r="K172" i="3"/>
  <c r="J172" i="3"/>
  <c r="I172" i="3"/>
  <c r="H172" i="3"/>
  <c r="G172" i="3"/>
  <c r="F172" i="3"/>
  <c r="E172" i="3"/>
  <c r="D172" i="3"/>
  <c r="C172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N161" i="3"/>
  <c r="M161" i="3"/>
  <c r="L161" i="3"/>
  <c r="K161" i="3"/>
  <c r="J161" i="3"/>
  <c r="I161" i="3"/>
  <c r="H161" i="3"/>
  <c r="G161" i="3"/>
  <c r="F161" i="3"/>
  <c r="E161" i="3"/>
  <c r="C161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N125" i="3"/>
  <c r="M125" i="3"/>
  <c r="L125" i="3"/>
  <c r="K125" i="3"/>
  <c r="J125" i="3"/>
  <c r="I125" i="3"/>
  <c r="H125" i="3"/>
  <c r="G125" i="3"/>
  <c r="F125" i="3"/>
  <c r="E125" i="3"/>
  <c r="C125" i="3"/>
  <c r="N121" i="3"/>
  <c r="M121" i="3"/>
  <c r="L121" i="3"/>
  <c r="K121" i="3"/>
  <c r="J121" i="3"/>
  <c r="I121" i="3"/>
  <c r="H121" i="3"/>
  <c r="G121" i="3"/>
  <c r="F121" i="3"/>
  <c r="E121" i="3"/>
  <c r="C121" i="3"/>
  <c r="N115" i="3"/>
  <c r="M115" i="3"/>
  <c r="L115" i="3"/>
  <c r="K115" i="3"/>
  <c r="J115" i="3"/>
  <c r="I115" i="3"/>
  <c r="H115" i="3"/>
  <c r="G115" i="3"/>
  <c r="F115" i="3"/>
  <c r="E115" i="3"/>
  <c r="C115" i="3"/>
  <c r="N108" i="3"/>
  <c r="M108" i="3"/>
  <c r="L108" i="3"/>
  <c r="K108" i="3"/>
  <c r="J108" i="3"/>
  <c r="I108" i="3"/>
  <c r="H108" i="3"/>
  <c r="G108" i="3"/>
  <c r="F108" i="3"/>
  <c r="E108" i="3"/>
  <c r="C108" i="3"/>
  <c r="N103" i="3"/>
  <c r="M103" i="3"/>
  <c r="L103" i="3"/>
  <c r="K103" i="3"/>
  <c r="J103" i="3"/>
  <c r="I103" i="3"/>
  <c r="H103" i="3"/>
  <c r="G103" i="3"/>
  <c r="F103" i="3"/>
  <c r="E103" i="3"/>
  <c r="C103" i="3"/>
  <c r="N94" i="3"/>
  <c r="M94" i="3"/>
  <c r="L94" i="3"/>
  <c r="K94" i="3"/>
  <c r="J94" i="3"/>
  <c r="I94" i="3"/>
  <c r="H94" i="3"/>
  <c r="G94" i="3"/>
  <c r="F94" i="3"/>
  <c r="E94" i="3"/>
  <c r="C94" i="3"/>
  <c r="N88" i="3"/>
  <c r="M88" i="3"/>
  <c r="L88" i="3"/>
  <c r="K88" i="3"/>
  <c r="J88" i="3"/>
  <c r="I88" i="3"/>
  <c r="H88" i="3"/>
  <c r="G88" i="3"/>
  <c r="F88" i="3"/>
  <c r="E88" i="3"/>
  <c r="C88" i="3"/>
  <c r="N72" i="3"/>
  <c r="M72" i="3"/>
  <c r="L72" i="3"/>
  <c r="K72" i="3"/>
  <c r="J72" i="3"/>
  <c r="I72" i="3"/>
  <c r="H72" i="3"/>
  <c r="G72" i="3"/>
  <c r="F72" i="3"/>
  <c r="E72" i="3"/>
  <c r="C72" i="3"/>
  <c r="N67" i="3"/>
  <c r="M67" i="3"/>
  <c r="L67" i="3"/>
  <c r="K67" i="3"/>
  <c r="J67" i="3"/>
  <c r="I67" i="3"/>
  <c r="H67" i="3"/>
  <c r="G67" i="3"/>
  <c r="F67" i="3"/>
  <c r="E67" i="3"/>
  <c r="C67" i="3"/>
  <c r="N58" i="3"/>
  <c r="M58" i="3"/>
  <c r="L58" i="3"/>
  <c r="K58" i="3"/>
  <c r="J58" i="3"/>
  <c r="I58" i="3"/>
  <c r="H58" i="3"/>
  <c r="G58" i="3"/>
  <c r="F58" i="3"/>
  <c r="E58" i="3"/>
  <c r="C58" i="3"/>
  <c r="N52" i="3"/>
  <c r="M52" i="3"/>
  <c r="L52" i="3"/>
  <c r="K52" i="3"/>
  <c r="J52" i="3"/>
  <c r="I52" i="3"/>
  <c r="H52" i="3"/>
  <c r="G52" i="3"/>
  <c r="F52" i="3"/>
  <c r="E52" i="3"/>
  <c r="C52" i="3"/>
  <c r="N46" i="3"/>
  <c r="M46" i="3"/>
  <c r="L46" i="3"/>
  <c r="K46" i="3"/>
  <c r="J46" i="3"/>
  <c r="I46" i="3"/>
  <c r="H46" i="3"/>
  <c r="G46" i="3"/>
  <c r="F46" i="3"/>
  <c r="E46" i="3"/>
  <c r="D46" i="3"/>
  <c r="C46" i="3"/>
  <c r="N25" i="3"/>
  <c r="M25" i="3"/>
  <c r="L25" i="3"/>
  <c r="K25" i="3"/>
  <c r="J25" i="3"/>
  <c r="I25" i="3"/>
  <c r="H25" i="3"/>
  <c r="G25" i="3"/>
  <c r="F25" i="3"/>
  <c r="E25" i="3"/>
  <c r="C25" i="3"/>
  <c r="O21" i="3"/>
  <c r="N21" i="3"/>
  <c r="M21" i="3"/>
  <c r="L21" i="3"/>
  <c r="K21" i="3"/>
  <c r="J21" i="3"/>
  <c r="I21" i="3"/>
  <c r="H21" i="3"/>
  <c r="G21" i="3"/>
  <c r="F21" i="3"/>
  <c r="E21" i="3"/>
  <c r="C21" i="3"/>
  <c r="N16" i="3"/>
  <c r="M16" i="3"/>
  <c r="L16" i="3"/>
  <c r="K16" i="3"/>
  <c r="J16" i="3"/>
  <c r="I16" i="3"/>
  <c r="H16" i="3"/>
  <c r="G16" i="3"/>
  <c r="F16" i="3"/>
  <c r="E16" i="3"/>
  <c r="D16" i="3"/>
  <c r="C16" i="3"/>
</calcChain>
</file>

<file path=xl/sharedStrings.xml><?xml version="1.0" encoding="utf-8"?>
<sst xmlns="http://schemas.openxmlformats.org/spreadsheetml/2006/main" count="11422" uniqueCount="1154">
  <si>
    <t>北海道</t>
    <rPh sb="0" eb="3">
      <t>ホッカイドウ</t>
    </rPh>
    <phoneticPr fontId="3"/>
  </si>
  <si>
    <t>保健所</t>
  </si>
  <si>
    <t>死亡総数</t>
    <rPh sb="0" eb="2">
      <t>シボウ</t>
    </rPh>
    <rPh sb="2" eb="4">
      <t>ソウスウ</t>
    </rPh>
    <phoneticPr fontId="3"/>
  </si>
  <si>
    <t>結核</t>
  </si>
  <si>
    <t>悪性新生物</t>
  </si>
  <si>
    <t>胃の悪性新生物（再掲）</t>
    <rPh sb="8" eb="10">
      <t>サイケイ</t>
    </rPh>
    <phoneticPr fontId="3"/>
  </si>
  <si>
    <t>糖尿病</t>
  </si>
  <si>
    <t>心疾患（高血圧性を除く）</t>
  </si>
  <si>
    <t>脳血管疾患</t>
  </si>
  <si>
    <t>肺炎</t>
  </si>
  <si>
    <t>老衰</t>
  </si>
  <si>
    <t>不慮の事故</t>
  </si>
  <si>
    <t>自殺</t>
    <rPh sb="0" eb="2">
      <t>ジサツ</t>
    </rPh>
    <phoneticPr fontId="4"/>
  </si>
  <si>
    <t>Se０１</t>
  </si>
  <si>
    <t>Se０２</t>
  </si>
  <si>
    <t>Se０４</t>
  </si>
  <si>
    <t>Se１４</t>
  </si>
  <si>
    <t>Se１６</t>
  </si>
  <si>
    <t>Se２１</t>
  </si>
  <si>
    <t>Se２６</t>
  </si>
  <si>
    <t>Se３１</t>
  </si>
  <si>
    <t>Se３２</t>
  </si>
  <si>
    <t>Se３３</t>
  </si>
  <si>
    <t>死亡数</t>
  </si>
  <si>
    <t>死亡率</t>
  </si>
  <si>
    <t>全　　国</t>
  </si>
  <si>
    <t>全　　道</t>
  </si>
  <si>
    <t>札幌市</t>
  </si>
  <si>
    <t>小樽市</t>
  </si>
  <si>
    <t>市立函館</t>
  </si>
  <si>
    <t>旭川市</t>
    <rPh sb="0" eb="3">
      <t>アサヒカワシ</t>
    </rPh>
    <phoneticPr fontId="3"/>
  </si>
  <si>
    <t>江別</t>
  </si>
  <si>
    <t>千歳</t>
  </si>
  <si>
    <t>岩見沢</t>
  </si>
  <si>
    <t>滝川</t>
  </si>
  <si>
    <t>深川</t>
  </si>
  <si>
    <t>富良野</t>
  </si>
  <si>
    <t>名寄</t>
  </si>
  <si>
    <t>岩内</t>
  </si>
  <si>
    <t>倶知安</t>
  </si>
  <si>
    <t>江差</t>
  </si>
  <si>
    <t>渡島</t>
  </si>
  <si>
    <t>八雲</t>
  </si>
  <si>
    <t>室蘭</t>
  </si>
  <si>
    <t>苫小牧</t>
  </si>
  <si>
    <t>浦河</t>
  </si>
  <si>
    <t>静内</t>
  </si>
  <si>
    <t>帯広</t>
  </si>
  <si>
    <t>釧路</t>
  </si>
  <si>
    <t>根室</t>
  </si>
  <si>
    <t>中標津</t>
  </si>
  <si>
    <t>網走</t>
  </si>
  <si>
    <t>北見</t>
  </si>
  <si>
    <t>紋別</t>
  </si>
  <si>
    <t>稚内</t>
  </si>
  <si>
    <t>留萌</t>
  </si>
  <si>
    <t>上川</t>
    <rPh sb="0" eb="2">
      <t>カミカワ</t>
    </rPh>
    <phoneticPr fontId="3"/>
  </si>
  <si>
    <t>振興局-市</t>
    <rPh sb="0" eb="3">
      <t>シンコウキョク</t>
    </rPh>
    <rPh sb="4" eb="5">
      <t>シ</t>
    </rPh>
    <phoneticPr fontId="3"/>
  </si>
  <si>
    <t>振興局</t>
    <rPh sb="0" eb="3">
      <t>シンコウキョク</t>
    </rPh>
    <phoneticPr fontId="4"/>
  </si>
  <si>
    <t>市</t>
  </si>
  <si>
    <t>檜山</t>
    <rPh sb="0" eb="2">
      <t>ヒヤマ</t>
    </rPh>
    <phoneticPr fontId="4"/>
  </si>
  <si>
    <t>後志</t>
  </si>
  <si>
    <t>空知</t>
  </si>
  <si>
    <t>上川</t>
  </si>
  <si>
    <t>宗谷</t>
  </si>
  <si>
    <t>胆振</t>
  </si>
  <si>
    <t>日高</t>
  </si>
  <si>
    <t>十勝</t>
  </si>
  <si>
    <t>函館市</t>
    <rPh sb="0" eb="3">
      <t>ハコダテシ</t>
    </rPh>
    <phoneticPr fontId="4"/>
  </si>
  <si>
    <t>小樽市</t>
    <rPh sb="0" eb="3">
      <t>オタルシ</t>
    </rPh>
    <phoneticPr fontId="3"/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</si>
  <si>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</si>
  <si>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</si>
  <si>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</si>
  <si>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</si>
  <si>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</si>
  <si>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</si>
  <si>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</si>
  <si>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</si>
  <si>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</si>
  <si>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</si>
  <si>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</si>
  <si>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</si>
  <si>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</si>
  <si>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</si>
  <si>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</si>
  <si>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</si>
  <si>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</si>
  <si>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</si>
  <si>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</si>
  <si>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</si>
  <si>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</si>
  <si>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</si>
  <si>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</si>
  <si>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</si>
  <si>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</si>
  <si>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</si>
  <si>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</si>
  <si>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</si>
  <si>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</si>
  <si>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</si>
  <si>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</si>
  <si>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  <rPh sb="0" eb="2">
      <t>ホクト</t>
    </rPh>
    <rPh sb="2" eb="3">
      <t>シ</t>
    </rPh>
    <phoneticPr fontId="4"/>
  </si>
  <si>
    <t>死亡総数</t>
    <rPh sb="0" eb="2">
      <t>シボウ</t>
    </rPh>
    <rPh sb="2" eb="4">
      <t>ソウスウ</t>
    </rPh>
    <phoneticPr fontId="4"/>
  </si>
  <si>
    <t>結核</t>
    <rPh sb="0" eb="2">
      <t>ケッカク</t>
    </rPh>
    <phoneticPr fontId="4"/>
  </si>
  <si>
    <t>糖尿病</t>
    <rPh sb="0" eb="3">
      <t>トウニョウビョウ</t>
    </rPh>
    <phoneticPr fontId="4"/>
  </si>
  <si>
    <t>肺炎</t>
    <rPh sb="0" eb="2">
      <t>ハイエン</t>
    </rPh>
    <phoneticPr fontId="4"/>
  </si>
  <si>
    <t>老衰</t>
    <rPh sb="0" eb="2">
      <t>ロウスイ</t>
    </rPh>
    <phoneticPr fontId="4"/>
  </si>
  <si>
    <t>交通事故（再掲）</t>
    <rPh sb="0" eb="2">
      <t>コウツウ</t>
    </rPh>
    <rPh sb="2" eb="4">
      <t>ジコ</t>
    </rPh>
    <rPh sb="5" eb="7">
      <t>サイケイ</t>
    </rPh>
    <phoneticPr fontId="4"/>
  </si>
  <si>
    <t>Ｓｅ01</t>
  </si>
  <si>
    <t>Ｓｅ02</t>
  </si>
  <si>
    <t>Ｓｅ04</t>
  </si>
  <si>
    <t>Ｓｅ14</t>
  </si>
  <si>
    <t>Ｓｅ16</t>
  </si>
  <si>
    <t>Ｓｅ21</t>
  </si>
  <si>
    <t>Ｓｅ26</t>
  </si>
  <si>
    <t>Ｓｅ31</t>
  </si>
  <si>
    <t>Ｓｅ32</t>
  </si>
  <si>
    <t>Ｓｅ33</t>
  </si>
  <si>
    <t>札幌市保健所</t>
  </si>
  <si>
    <t>小樽市保健所</t>
  </si>
  <si>
    <t>小樽市</t>
    <rPh sb="0" eb="3">
      <t>オタルシ</t>
    </rPh>
    <phoneticPr fontId="4"/>
  </si>
  <si>
    <t>市立函館保健所</t>
  </si>
  <si>
    <t>旭川市保健所</t>
    <rPh sb="0" eb="3">
      <t>アサヒカワシ</t>
    </rPh>
    <rPh sb="3" eb="6">
      <t>ホケンジョ</t>
    </rPh>
    <phoneticPr fontId="4"/>
  </si>
  <si>
    <t>旭川市</t>
    <rPh sb="0" eb="3">
      <t>アサヒカワシ</t>
    </rPh>
    <phoneticPr fontId="4"/>
  </si>
  <si>
    <t>江別保健所</t>
  </si>
  <si>
    <t>当別町</t>
  </si>
  <si>
    <t>新篠津村</t>
  </si>
  <si>
    <t>千歳保健所</t>
  </si>
  <si>
    <t>岩見沢保健所</t>
  </si>
  <si>
    <t>南幌町</t>
  </si>
  <si>
    <t>由仁町</t>
  </si>
  <si>
    <t>長沼町</t>
  </si>
  <si>
    <t>栗山町</t>
  </si>
  <si>
    <t>月形町</t>
  </si>
  <si>
    <t>滝川保健所</t>
  </si>
  <si>
    <t>奈井江町</t>
  </si>
  <si>
    <t>上砂川町</t>
  </si>
  <si>
    <t>浦臼町</t>
  </si>
  <si>
    <t>新十津川町</t>
  </si>
  <si>
    <t>雨竜町</t>
  </si>
  <si>
    <t>深川保健所</t>
  </si>
  <si>
    <t>妹背牛町</t>
  </si>
  <si>
    <t>秩父別町</t>
  </si>
  <si>
    <t>北竜町</t>
  </si>
  <si>
    <t>沼田町</t>
  </si>
  <si>
    <t>富良野保健所</t>
  </si>
  <si>
    <t>上富良野町</t>
  </si>
  <si>
    <t>中富良野町</t>
  </si>
  <si>
    <t>南富良野町</t>
  </si>
  <si>
    <t>占冠村</t>
  </si>
  <si>
    <t>名寄保健所</t>
  </si>
  <si>
    <t>和寒町</t>
  </si>
  <si>
    <t>剣淵町</t>
  </si>
  <si>
    <t>下川町</t>
  </si>
  <si>
    <t>美深町</t>
  </si>
  <si>
    <t>音威子府村</t>
  </si>
  <si>
    <t>中川町</t>
  </si>
  <si>
    <t>岩内保健所</t>
  </si>
  <si>
    <t>共和町</t>
  </si>
  <si>
    <t>岩内町</t>
  </si>
  <si>
    <t>泊村</t>
  </si>
  <si>
    <t>神恵内村</t>
  </si>
  <si>
    <t>倶知安保健所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</si>
  <si>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</si>
  <si>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</si>
  <si>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</si>
  <si>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</si>
  <si>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</si>
  <si>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</si>
  <si>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</si>
  <si>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</si>
  <si>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</si>
  <si>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</si>
  <si>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積丹町</t>
  </si>
  <si>
    <t>古平町</t>
  </si>
  <si>
    <t>仁木町</t>
  </si>
  <si>
    <t>余市町</t>
  </si>
  <si>
    <t>赤井川村</t>
  </si>
  <si>
    <t>江差保健所</t>
  </si>
  <si>
    <t>江差町</t>
  </si>
  <si>
    <t>上ノ国町</t>
  </si>
  <si>
    <t>厚沢部町</t>
  </si>
  <si>
    <t>乙部町</t>
  </si>
  <si>
    <t>奥尻町</t>
  </si>
  <si>
    <t>渡島保健所</t>
  </si>
  <si>
    <t>北斗市</t>
    <rPh sb="0" eb="3">
      <t>ホクトシ</t>
    </rPh>
    <phoneticPr fontId="4"/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</si>
  <si>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</si>
  <si>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</si>
  <si>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</si>
  <si>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</si>
  <si>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</si>
  <si>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</si>
  <si>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</si>
  <si>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八雲保健所</t>
  </si>
  <si>
    <t>八雲町</t>
  </si>
  <si>
    <t>長万部町</t>
  </si>
  <si>
    <t>今金町</t>
  </si>
  <si>
    <t>せたな町</t>
    <rPh sb="3" eb="4">
      <t>チョウ</t>
    </rPh>
    <phoneticPr fontId="4"/>
  </si>
  <si>
    <t>室蘭保健所</t>
  </si>
  <si>
    <t>豊浦町</t>
  </si>
  <si>
    <t>壮瞥町</t>
  </si>
  <si>
    <t>洞爺湖町</t>
    <rPh sb="0" eb="4">
      <t>トウヤコチョウ</t>
    </rPh>
    <phoneticPr fontId="4"/>
  </si>
  <si>
    <t>苫小牧保健所</t>
  </si>
  <si>
    <t>白老町</t>
  </si>
  <si>
    <t>厚真町</t>
  </si>
  <si>
    <t>安平町</t>
    <rPh sb="0" eb="3">
      <t>アビラチョウ</t>
    </rPh>
    <phoneticPr fontId="4"/>
  </si>
  <si>
    <t>むかわ町</t>
    <rPh sb="3" eb="4">
      <t>チョウ</t>
    </rPh>
    <phoneticPr fontId="4"/>
  </si>
  <si>
    <t>浦河保健所</t>
  </si>
  <si>
    <t>浦河町</t>
  </si>
  <si>
    <t>様似町</t>
  </si>
  <si>
    <t>えりも町</t>
  </si>
  <si>
    <t>静内保健所</t>
  </si>
  <si>
    <t>日高町</t>
  </si>
  <si>
    <t>平取町</t>
  </si>
  <si>
    <t>新冠町</t>
  </si>
  <si>
    <t>新ひだか町</t>
    <rPh sb="0" eb="1">
      <t>シン</t>
    </rPh>
    <rPh sb="4" eb="5">
      <t>チョウ</t>
    </rPh>
    <phoneticPr fontId="4"/>
  </si>
  <si>
    <t>帯広保健所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</si>
  <si>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</si>
  <si>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</si>
  <si>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</si>
  <si>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</si>
  <si>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</si>
  <si>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</si>
  <si>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</si>
  <si>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</si>
  <si>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</si>
  <si>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</si>
  <si>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</si>
  <si>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</si>
  <si>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</si>
  <si>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</si>
  <si>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</si>
  <si>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</si>
  <si>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</si>
  <si>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</si>
  <si>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釧路保健所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</si>
  <si>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</si>
  <si>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</si>
  <si>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</si>
  <si>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</si>
  <si>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</si>
  <si>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</si>
  <si>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</si>
  <si>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根室保健所</t>
  </si>
  <si>
    <t>中標津保健所</t>
  </si>
  <si>
    <t>別海町</t>
  </si>
  <si>
    <t>中標津町</t>
  </si>
  <si>
    <t>標津町</t>
  </si>
  <si>
    <t>羅臼町</t>
  </si>
  <si>
    <t>網走保健所</t>
  </si>
  <si>
    <t>斜里町</t>
  </si>
  <si>
    <t>清里町</t>
  </si>
  <si>
    <t>小清水町</t>
  </si>
  <si>
    <t>大空町</t>
    <rPh sb="0" eb="3">
      <t>オオゾラチョウ</t>
    </rPh>
    <phoneticPr fontId="4"/>
  </si>
  <si>
    <t>北見保健所</t>
  </si>
  <si>
    <t>美幌町</t>
  </si>
  <si>
    <t>津別町</t>
  </si>
  <si>
    <t>訓子府町</t>
  </si>
  <si>
    <t>置戸町</t>
  </si>
  <si>
    <t>紋別保健所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</si>
  <si>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</si>
  <si>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</si>
  <si>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</si>
  <si>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</si>
  <si>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</si>
  <si>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</si>
  <si>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</si>
  <si>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稚内保健所</t>
  </si>
  <si>
    <t>猿払村</t>
  </si>
  <si>
    <t>浜頓別町</t>
  </si>
  <si>
    <t>中頓別町</t>
  </si>
  <si>
    <t>枝幸町</t>
  </si>
  <si>
    <t>豊富町</t>
    <rPh sb="1" eb="2">
      <t>トミ</t>
    </rPh>
    <phoneticPr fontId="4"/>
  </si>
  <si>
    <t>礼文町</t>
  </si>
  <si>
    <t>利尻町</t>
  </si>
  <si>
    <t>利尻富士町</t>
  </si>
  <si>
    <t>幌延町</t>
  </si>
  <si>
    <t>留萌保健所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</si>
  <si>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</si>
  <si>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</si>
  <si>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</si>
  <si>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</si>
  <si>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</si>
  <si>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</si>
  <si>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</si>
  <si>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上川保健所</t>
    <rPh sb="0" eb="2">
      <t>カミカワ</t>
    </rPh>
    <phoneticPr fontId="4"/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</si>
  <si>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</si>
  <si>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</si>
  <si>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</si>
  <si>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</si>
  <si>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</si>
  <si>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</si>
  <si>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</si>
  <si>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</si>
  <si>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幌加内町</t>
  </si>
  <si>
    <t>Se01</t>
  </si>
  <si>
    <t>Se02</t>
  </si>
  <si>
    <t>Se04</t>
  </si>
  <si>
    <t>Se14</t>
  </si>
  <si>
    <t>死因簡単分類</t>
    <rPh sb="0" eb="2">
      <t>シイン</t>
    </rPh>
    <rPh sb="2" eb="4">
      <t>カンタン</t>
    </rPh>
    <rPh sb="4" eb="6">
      <t>ブンルイ</t>
    </rPh>
    <phoneticPr fontId="3"/>
  </si>
  <si>
    <t>総数</t>
    <rPh sb="0" eb="2">
      <t>ソウスウ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</si>
  <si>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</si>
  <si>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</si>
  <si>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</si>
  <si>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</si>
  <si>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</si>
  <si>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</si>
  <si>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</si>
  <si>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</si>
  <si>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</si>
  <si>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</si>
  <si>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</si>
  <si>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</si>
  <si>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感染症及び寄生虫症</t>
    <rPh sb="0" eb="3">
      <t>カンセンショウ</t>
    </rPh>
    <rPh sb="3" eb="4">
      <t>オヨ</t>
    </rPh>
    <rPh sb="5" eb="8">
      <t>キセイチュウ</t>
    </rPh>
    <rPh sb="8" eb="9">
      <t>ショウ</t>
    </rPh>
    <phoneticPr fontId="6"/>
  </si>
  <si>
    <t>　　呼吸器結核</t>
    <rPh sb="2" eb="5">
      <t>コキュウキ</t>
    </rPh>
    <phoneticPr fontId="6"/>
  </si>
  <si>
    <t>　　その他の結核</t>
    <rPh sb="4" eb="5">
      <t>タ</t>
    </rPh>
    <phoneticPr fontId="6"/>
  </si>
  <si>
    <t>　ウイルス肝炎</t>
  </si>
  <si>
    <t>　　Ｂ型ウイルス肝炎</t>
    <rPh sb="3" eb="4">
      <t>カタ</t>
    </rPh>
    <phoneticPr fontId="6"/>
  </si>
  <si>
    <t>　　Ｃ型ウイルス肝炎</t>
    <rPh sb="3" eb="4">
      <t>カタ</t>
    </rPh>
    <phoneticPr fontId="6"/>
  </si>
  <si>
    <t>　　その他のウイルス肝炎</t>
    <rPh sb="4" eb="5">
      <t>タ</t>
    </rPh>
    <rPh sb="10" eb="12">
      <t>カンエン</t>
    </rPh>
    <phoneticPr fontId="6"/>
  </si>
  <si>
    <t>　その他の感染症</t>
    <rPh sb="3" eb="4">
      <t>タ</t>
    </rPh>
    <rPh sb="5" eb="8">
      <t>カンセンショウ</t>
    </rPh>
    <phoneticPr fontId="6"/>
  </si>
  <si>
    <t>新生物</t>
    <rPh sb="0" eb="3">
      <t>シンセイブツ</t>
    </rPh>
    <phoneticPr fontId="6"/>
  </si>
  <si>
    <t>　悪性新生物</t>
  </si>
  <si>
    <t>　　食道の悪性新生物</t>
  </si>
  <si>
    <t>　　喉頭の悪性新生物</t>
    <rPh sb="2" eb="4">
      <t>コウトウ</t>
    </rPh>
    <phoneticPr fontId="6"/>
  </si>
  <si>
    <t>　　乳房の悪性新生物</t>
  </si>
  <si>
    <t>　　膀胱の悪性新生物</t>
  </si>
  <si>
    <t>　　悪性リンパ腫</t>
  </si>
  <si>
    <t>　　白血病</t>
  </si>
  <si>
    <t>　　中枢神経系を除く
　　その他の新生物</t>
    <rPh sb="2" eb="4">
      <t>チュウスウ</t>
    </rPh>
    <rPh sb="4" eb="6">
      <t>シンケイ</t>
    </rPh>
    <rPh sb="6" eb="7">
      <t>ケイ</t>
    </rPh>
    <rPh sb="8" eb="9">
      <t>ノゾ</t>
    </rPh>
    <phoneticPr fontId="6"/>
  </si>
  <si>
    <t>血液及び造血器の疾患</t>
    <rPh sb="0" eb="2">
      <t>ケツエキ</t>
    </rPh>
    <rPh sb="2" eb="3">
      <t>オヨ</t>
    </rPh>
    <rPh sb="4" eb="6">
      <t>ゾウケツ</t>
    </rPh>
    <rPh sb="6" eb="7">
      <t>キ</t>
    </rPh>
    <rPh sb="8" eb="10">
      <t>シッカン</t>
    </rPh>
    <phoneticPr fontId="6"/>
  </si>
  <si>
    <t>　貧血</t>
  </si>
  <si>
    <t>内分泌、栄養及び代謝疾患</t>
    <rPh sb="0" eb="3">
      <t>ナイブンピ</t>
    </rPh>
    <rPh sb="4" eb="6">
      <t>エイヨウ</t>
    </rPh>
    <rPh sb="6" eb="7">
      <t>オヨ</t>
    </rPh>
    <rPh sb="8" eb="10">
      <t>タイシャ</t>
    </rPh>
    <rPh sb="10" eb="12">
      <t>シッカン</t>
    </rPh>
    <phoneticPr fontId="6"/>
  </si>
  <si>
    <t>　糖尿病</t>
  </si>
  <si>
    <t>精神及び行動の障害</t>
    <rPh sb="0" eb="2">
      <t>セイシン</t>
    </rPh>
    <rPh sb="2" eb="3">
      <t>オヨ</t>
    </rPh>
    <rPh sb="4" eb="6">
      <t>コウドウ</t>
    </rPh>
    <rPh sb="7" eb="9">
      <t>ショウガイ</t>
    </rPh>
    <phoneticPr fontId="6"/>
  </si>
  <si>
    <t>神経系の疾患</t>
    <rPh sb="0" eb="3">
      <t>シンケイケイ</t>
    </rPh>
    <rPh sb="4" eb="6">
      <t>シッカン</t>
    </rPh>
    <phoneticPr fontId="6"/>
  </si>
  <si>
    <t>　髄膜炎</t>
  </si>
  <si>
    <t>目及び付属器の疾患</t>
    <rPh sb="0" eb="1">
      <t>メ</t>
    </rPh>
    <rPh sb="1" eb="2">
      <t>オヨ</t>
    </rPh>
    <rPh sb="3" eb="5">
      <t>フゾク</t>
    </rPh>
    <rPh sb="5" eb="6">
      <t>キ</t>
    </rPh>
    <rPh sb="7" eb="9">
      <t>シッカン</t>
    </rPh>
    <phoneticPr fontId="6"/>
  </si>
  <si>
    <t>耳及び乳様突起の疾患</t>
    <rPh sb="0" eb="1">
      <t>ミミ</t>
    </rPh>
    <rPh sb="1" eb="2">
      <t>オヨ</t>
    </rPh>
    <rPh sb="3" eb="4">
      <t>ニュウ</t>
    </rPh>
    <rPh sb="4" eb="5">
      <t>ヨウ</t>
    </rPh>
    <rPh sb="5" eb="7">
      <t>トッキ</t>
    </rPh>
    <rPh sb="8" eb="10">
      <t>シッカン</t>
    </rPh>
    <phoneticPr fontId="6"/>
  </si>
  <si>
    <t>循環器系の疾患</t>
    <rPh sb="0" eb="3">
      <t>ジュンカンキ</t>
    </rPh>
    <rPh sb="3" eb="4">
      <t>ケイ</t>
    </rPh>
    <rPh sb="5" eb="7">
      <t>シッカン</t>
    </rPh>
    <phoneticPr fontId="6"/>
  </si>
  <si>
    <t>　　高血圧性心疾患及び
　　心腎疾患</t>
    <rPh sb="6" eb="7">
      <t>シン</t>
    </rPh>
    <rPh sb="9" eb="10">
      <t>オヨ</t>
    </rPh>
    <rPh sb="14" eb="15">
      <t>シン</t>
    </rPh>
    <rPh sb="15" eb="16">
      <t>ジン</t>
    </rPh>
    <rPh sb="16" eb="18">
      <t>シッカン</t>
    </rPh>
    <phoneticPr fontId="6"/>
  </si>
  <si>
    <t>　　その他の高血圧性疾患</t>
    <rPh sb="4" eb="5">
      <t>タ</t>
    </rPh>
    <phoneticPr fontId="6"/>
  </si>
  <si>
    <t>　　慢性リウマチ性心疾患</t>
    <rPh sb="2" eb="4">
      <t>マンセイ</t>
    </rPh>
    <rPh sb="8" eb="9">
      <t>セイ</t>
    </rPh>
    <phoneticPr fontId="6"/>
  </si>
  <si>
    <t>　　急性心筋梗塞</t>
    <rPh sb="2" eb="4">
      <t>キュウセイ</t>
    </rPh>
    <rPh sb="4" eb="6">
      <t>シンキン</t>
    </rPh>
    <rPh sb="6" eb="8">
      <t>コウソク</t>
    </rPh>
    <phoneticPr fontId="6"/>
  </si>
  <si>
    <t>　　その他の虚血性心疾患</t>
    <rPh sb="4" eb="5">
      <t>タ</t>
    </rPh>
    <rPh sb="6" eb="7">
      <t>キョ</t>
    </rPh>
    <rPh sb="7" eb="8">
      <t>ケツ</t>
    </rPh>
    <rPh sb="8" eb="9">
      <t>セイ</t>
    </rPh>
    <phoneticPr fontId="6"/>
  </si>
  <si>
    <t>　　心筋症</t>
    <rPh sb="2" eb="3">
      <t>シン</t>
    </rPh>
    <rPh sb="3" eb="4">
      <t>キン</t>
    </rPh>
    <rPh sb="4" eb="5">
      <t>ショウ</t>
    </rPh>
    <phoneticPr fontId="6"/>
  </si>
  <si>
    <t>　　不整脈及び伝導障害</t>
    <rPh sb="2" eb="5">
      <t>フセイミャク</t>
    </rPh>
    <rPh sb="5" eb="6">
      <t>オヨ</t>
    </rPh>
    <rPh sb="7" eb="9">
      <t>デンドウ</t>
    </rPh>
    <rPh sb="9" eb="11">
      <t>ショウガイ</t>
    </rPh>
    <phoneticPr fontId="6"/>
  </si>
  <si>
    <t>　　心不全</t>
    <rPh sb="3" eb="5">
      <t>フゼン</t>
    </rPh>
    <phoneticPr fontId="6"/>
  </si>
  <si>
    <t>　　その他の心疾患</t>
    <rPh sb="4" eb="5">
      <t>タ</t>
    </rPh>
    <phoneticPr fontId="6"/>
  </si>
  <si>
    <t>　脳血管疾患</t>
  </si>
  <si>
    <t>　　くも膜下出血</t>
    <rPh sb="4" eb="5">
      <t>マク</t>
    </rPh>
    <rPh sb="5" eb="6">
      <t>シタ</t>
    </rPh>
    <rPh sb="6" eb="8">
      <t>シュッケツ</t>
    </rPh>
    <phoneticPr fontId="6"/>
  </si>
  <si>
    <t>　　脳内出血</t>
    <rPh sb="3" eb="4">
      <t>ナイ</t>
    </rPh>
    <rPh sb="4" eb="6">
      <t>シュッケツ</t>
    </rPh>
    <phoneticPr fontId="6"/>
  </si>
  <si>
    <t>　　脳梗塞</t>
    <rPh sb="3" eb="5">
      <t>コウソク</t>
    </rPh>
    <phoneticPr fontId="6"/>
  </si>
  <si>
    <t>　　その他の脳血管疾患</t>
    <rPh sb="4" eb="5">
      <t>タ</t>
    </rPh>
    <phoneticPr fontId="6"/>
  </si>
  <si>
    <t>　大動脈瘤及び解離</t>
    <rPh sb="1" eb="5">
      <t>ダイドウミャクリュウ</t>
    </rPh>
    <rPh sb="5" eb="6">
      <t>オヨ</t>
    </rPh>
    <rPh sb="7" eb="9">
      <t>カイリ</t>
    </rPh>
    <phoneticPr fontId="6"/>
  </si>
  <si>
    <t>　その他の循環器系の疾患</t>
    <rPh sb="3" eb="4">
      <t>タ</t>
    </rPh>
    <rPh sb="5" eb="8">
      <t>ジュンカンキ</t>
    </rPh>
    <rPh sb="8" eb="9">
      <t>ケイ</t>
    </rPh>
    <phoneticPr fontId="6"/>
  </si>
  <si>
    <t>呼吸器系の疾患</t>
    <rPh sb="0" eb="3">
      <t>コキュウキ</t>
    </rPh>
    <rPh sb="3" eb="4">
      <t>ケイ</t>
    </rPh>
    <rPh sb="5" eb="7">
      <t>シッカン</t>
    </rPh>
    <phoneticPr fontId="6"/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</si>
  <si>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</si>
  <si>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</si>
  <si>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</si>
  <si>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</si>
  <si>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</si>
  <si>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</si>
  <si>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消化器系の疾患</t>
    <rPh sb="0" eb="3">
      <t>ショウカキ</t>
    </rPh>
    <rPh sb="3" eb="4">
      <t>ケイ</t>
    </rPh>
    <rPh sb="5" eb="7">
      <t>シッカン</t>
    </rPh>
    <phoneticPr fontId="6"/>
  </si>
  <si>
    <t>　胃潰瘍及び十二指腸潰瘍</t>
  </si>
  <si>
    <t>　ヘルニア及び腸閉塞</t>
  </si>
  <si>
    <t>　肝疾患</t>
  </si>
  <si>
    <t>　　肝硬変</t>
    <rPh sb="2" eb="5">
      <t>カンコウヘン</t>
    </rPh>
    <phoneticPr fontId="6"/>
  </si>
  <si>
    <t>　　その他の肝疾患</t>
    <rPh sb="4" eb="5">
      <t>タ</t>
    </rPh>
    <phoneticPr fontId="6"/>
  </si>
  <si>
    <t>　その他の消化器系の疾患</t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</si>
  <si>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6"/>
  </si>
  <si>
    <t>筋骨格系・結合組織の疾患</t>
    <rPh sb="0" eb="1">
      <t>キン</t>
    </rPh>
    <rPh sb="1" eb="3">
      <t>コッカク</t>
    </rPh>
    <rPh sb="3" eb="4">
      <t>ケイ</t>
    </rPh>
    <rPh sb="5" eb="7">
      <t>ケツゴウ</t>
    </rPh>
    <rPh sb="7" eb="9">
      <t>ソシキ</t>
    </rPh>
    <rPh sb="10" eb="12">
      <t>シッカン</t>
    </rPh>
    <phoneticPr fontId="6"/>
  </si>
  <si>
    <t>尿路性器系の疾患</t>
    <rPh sb="0" eb="2">
      <t>ニョウロ</t>
    </rPh>
    <rPh sb="2" eb="4">
      <t>セイキ</t>
    </rPh>
    <rPh sb="4" eb="5">
      <t>ケイ</t>
    </rPh>
    <rPh sb="6" eb="8">
      <t>シッカン</t>
    </rPh>
    <phoneticPr fontId="6"/>
  </si>
  <si>
    <t>　腎不全</t>
  </si>
  <si>
    <t>　　急性腎不全</t>
    <rPh sb="2" eb="4">
      <t>キュウセイ</t>
    </rPh>
    <phoneticPr fontId="6"/>
  </si>
  <si>
    <t>　　慢性腎不全</t>
    <rPh sb="2" eb="4">
      <t>マンセイ</t>
    </rPh>
    <phoneticPr fontId="6"/>
  </si>
  <si>
    <t>　　詳細不明の腎不全</t>
    <rPh sb="2" eb="4">
      <t>ショウサイ</t>
    </rPh>
    <rPh sb="4" eb="6">
      <t>フメイ</t>
    </rPh>
    <phoneticPr fontId="6"/>
  </si>
  <si>
    <t>妊娠、分娩及び産じょく</t>
    <rPh sb="0" eb="2">
      <t>ニンシン</t>
    </rPh>
    <rPh sb="3" eb="5">
      <t>ブンベン</t>
    </rPh>
    <rPh sb="5" eb="6">
      <t>オヨ</t>
    </rPh>
    <rPh sb="7" eb="8">
      <t>サン</t>
    </rPh>
    <phoneticPr fontId="6"/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</si>
  <si>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6"/>
  </si>
  <si>
    <t>　出産外傷</t>
  </si>
  <si>
    <t>先天奇形及び染色体異常</t>
    <rPh sb="0" eb="2">
      <t>センテン</t>
    </rPh>
    <rPh sb="2" eb="4">
      <t>キケイ</t>
    </rPh>
    <rPh sb="4" eb="5">
      <t>オヨ</t>
    </rPh>
    <rPh sb="6" eb="9">
      <t>センショクタイ</t>
    </rPh>
    <rPh sb="9" eb="11">
      <t>イジョウ</t>
    </rPh>
    <phoneticPr fontId="6"/>
  </si>
  <si>
    <t>　神経系の先天奇形</t>
  </si>
  <si>
    <t>　循環器系の先天奇形</t>
  </si>
  <si>
    <t>　　心臓の先天奇形</t>
    <rPh sb="2" eb="4">
      <t>シンゾウ</t>
    </rPh>
    <phoneticPr fontId="6"/>
  </si>
  <si>
    <t>　　その他の循環器系の
　　先天奇形</t>
    <rPh sb="4" eb="5">
      <t>タ</t>
    </rPh>
    <phoneticPr fontId="6"/>
  </si>
  <si>
    <t>　消化器系の先天奇形</t>
  </si>
  <si>
    <t>症状、徴候及び異常臨床
所見・異常検査所見で他
に分類されないもの</t>
    <rPh sb="15" eb="17">
      <t>イジョウ</t>
    </rPh>
    <rPh sb="17" eb="19">
      <t>ケンサ</t>
    </rPh>
    <rPh sb="19" eb="21">
      <t>ショケン</t>
    </rPh>
    <rPh sb="22" eb="23">
      <t>タ</t>
    </rPh>
    <rPh sb="25" eb="27">
      <t>ブンルイ</t>
    </rPh>
    <phoneticPr fontId="6"/>
  </si>
  <si>
    <t>　老衰</t>
  </si>
  <si>
    <t>　乳幼児突然死症候群</t>
  </si>
  <si>
    <t>傷病及び死亡の外因</t>
    <rPh sb="0" eb="2">
      <t>ショウビョウ</t>
    </rPh>
    <rPh sb="2" eb="3">
      <t>オヨ</t>
    </rPh>
    <rPh sb="4" eb="6">
      <t>シボウ</t>
    </rPh>
    <rPh sb="7" eb="9">
      <t>ガイイン</t>
    </rPh>
    <phoneticPr fontId="6"/>
  </si>
  <si>
    <t>　不慮の事故</t>
  </si>
  <si>
    <t>　　交通事故</t>
  </si>
  <si>
    <t>　　転倒・転落</t>
  </si>
  <si>
    <t>　　不慮の溺死及び溺水</t>
  </si>
  <si>
    <t>　　不慮の窒息</t>
  </si>
  <si>
    <t>　　煙、火及び火炎への曝露</t>
  </si>
  <si>
    <t>　　その他の不慮の事故</t>
  </si>
  <si>
    <t>　他殺</t>
  </si>
  <si>
    <t>　その他の外因</t>
  </si>
  <si>
    <t>死因簡単分類</t>
    <rPh sb="2" eb="4">
      <t>カンタン</t>
    </rPh>
    <rPh sb="4" eb="6">
      <t>ブンルイ</t>
    </rPh>
    <phoneticPr fontId="6"/>
  </si>
  <si>
    <t>年　　　　　　　　　　　　　　　　　　　　齢</t>
    <rPh sb="0" eb="1">
      <t>トシ</t>
    </rPh>
    <rPh sb="21" eb="22">
      <t>ヨワイ</t>
    </rPh>
    <phoneticPr fontId="3"/>
  </si>
  <si>
    <t>階　　　　　　　　　　　　　　　　　　　　　　　　　　　級</t>
    <rPh sb="0" eb="1">
      <t>カイ</t>
    </rPh>
    <rPh sb="28" eb="29">
      <t>キュウ</t>
    </rPh>
    <phoneticPr fontId="3"/>
  </si>
  <si>
    <t>0歳</t>
    <rPh sb="1" eb="2">
      <t>サイ</t>
    </rPh>
    <phoneticPr fontId="3"/>
  </si>
  <si>
    <t>0～4</t>
  </si>
  <si>
    <t>5～9</t>
  </si>
  <si>
    <t>10～14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</si>
  <si>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</si>
  <si>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</si>
  <si>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</si>
  <si>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</si>
  <si>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</si>
  <si>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</si>
  <si>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</si>
  <si>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</si>
  <si>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</si>
  <si>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</si>
  <si>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</si>
  <si>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</si>
  <si>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</si>
  <si>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</si>
  <si>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</si>
  <si>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</si>
  <si>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</si>
  <si>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不詳</t>
    <rPh sb="0" eb="2">
      <t>フショウ</t>
    </rPh>
    <phoneticPr fontId="3"/>
  </si>
  <si>
    <t>死　　　　因　</t>
    <rPh sb="0" eb="6">
      <t>シイン</t>
    </rPh>
    <phoneticPr fontId="3"/>
  </si>
  <si>
    <t>１月</t>
  </si>
  <si>
    <t>２月</t>
  </si>
  <si>
    <t>３月</t>
  </si>
  <si>
    <t>麻疹</t>
    <rPh sb="0" eb="2">
      <t>マシン</t>
    </rPh>
    <phoneticPr fontId="3"/>
  </si>
  <si>
    <t>その他の感染症及び寄生虫症</t>
    <rPh sb="2" eb="3">
      <t>タ</t>
    </rPh>
    <rPh sb="4" eb="7">
      <t>カンセンショウ</t>
    </rPh>
    <rPh sb="7" eb="8">
      <t>オヨ</t>
    </rPh>
    <rPh sb="9" eb="12">
      <t>キセイチュウ</t>
    </rPh>
    <rPh sb="12" eb="13">
      <t>ショウ</t>
    </rPh>
    <phoneticPr fontId="6"/>
  </si>
  <si>
    <t>栄養失調症及び
その他の栄養欠乏症</t>
    <rPh sb="0" eb="2">
      <t>エイヨウ</t>
    </rPh>
    <rPh sb="2" eb="5">
      <t>シッチョウショウ</t>
    </rPh>
    <rPh sb="5" eb="6">
      <t>オヨ</t>
    </rPh>
    <rPh sb="10" eb="11">
      <t>タ</t>
    </rPh>
    <rPh sb="12" eb="14">
      <t>エイヨウ</t>
    </rPh>
    <rPh sb="14" eb="17">
      <t>ケツボウショウ</t>
    </rPh>
    <phoneticPr fontId="6"/>
  </si>
  <si>
    <t>代謝障害</t>
    <rPh sb="0" eb="2">
      <t>タイシャ</t>
    </rPh>
    <rPh sb="2" eb="4">
      <t>ショウガイ</t>
    </rPh>
    <phoneticPr fontId="6"/>
  </si>
  <si>
    <t>脳性麻痺</t>
    <rPh sb="0" eb="2">
      <t>ノウセイ</t>
    </rPh>
    <rPh sb="2" eb="4">
      <t>マヒ</t>
    </rPh>
    <phoneticPr fontId="3"/>
  </si>
  <si>
    <t>　出生時仮死</t>
    <rPh sb="1" eb="3">
      <t>シュッショウ</t>
    </rPh>
    <rPh sb="3" eb="4">
      <t>ジ</t>
    </rPh>
    <rPh sb="4" eb="6">
      <t>カシ</t>
    </rPh>
    <phoneticPr fontId="3"/>
  </si>
  <si>
    <t>　新生児の呼吸窮迫</t>
    <rPh sb="1" eb="4">
      <t>シンセイジ</t>
    </rPh>
    <rPh sb="5" eb="7">
      <t>コキュウ</t>
    </rPh>
    <rPh sb="7" eb="9">
      <t>キュウハク</t>
    </rPh>
    <phoneticPr fontId="3"/>
  </si>
  <si>
    <t>　周産期に発生した
　肺出血</t>
    <rPh sb="11" eb="14">
      <t>ハイシュッケツ</t>
    </rPh>
    <phoneticPr fontId="3"/>
  </si>
  <si>
    <t>　周産期に発生した
　心血管障害</t>
    <rPh sb="11" eb="12">
      <t>ココロ</t>
    </rPh>
    <rPh sb="12" eb="14">
      <t>ケッカン</t>
    </rPh>
    <rPh sb="14" eb="16">
      <t>ショウガイ</t>
    </rPh>
    <phoneticPr fontId="3"/>
  </si>
  <si>
    <t>　その他の周産期に特異的な
　呼吸障害及び心血管障害</t>
    <rPh sb="3" eb="4">
      <t>タ</t>
    </rPh>
    <rPh sb="5" eb="8">
      <t>シュウサンキ</t>
    </rPh>
    <rPh sb="11" eb="12">
      <t>テキ</t>
    </rPh>
    <rPh sb="15" eb="17">
      <t>コキュウ</t>
    </rPh>
    <rPh sb="17" eb="19">
      <t>ショウガイ</t>
    </rPh>
    <rPh sb="19" eb="20">
      <t>オヨ</t>
    </rPh>
    <rPh sb="21" eb="22">
      <t>シン</t>
    </rPh>
    <rPh sb="22" eb="24">
      <t>ケッカン</t>
    </rPh>
    <rPh sb="24" eb="26">
      <t>ショウガイ</t>
    </rPh>
    <phoneticPr fontId="3"/>
  </si>
  <si>
    <t>　新生児の細菌性敗血症</t>
    <rPh sb="1" eb="4">
      <t>シンセイジ</t>
    </rPh>
    <rPh sb="5" eb="8">
      <t>サイキンセイ</t>
    </rPh>
    <rPh sb="8" eb="11">
      <t>ハイケツショウ</t>
    </rPh>
    <phoneticPr fontId="3"/>
  </si>
  <si>
    <t>　その他の周産期に
　特異的な感染症</t>
    <rPh sb="3" eb="4">
      <t>タ</t>
    </rPh>
    <rPh sb="5" eb="8">
      <t>シュウサンキ</t>
    </rPh>
    <rPh sb="13" eb="14">
      <t>テキ</t>
    </rPh>
    <rPh sb="15" eb="18">
      <t>カンセンショウ</t>
    </rPh>
    <phoneticPr fontId="3"/>
  </si>
  <si>
    <t>　心臓の先天奇形</t>
    <rPh sb="1" eb="3">
      <t>シンゾウ</t>
    </rPh>
    <phoneticPr fontId="6"/>
  </si>
  <si>
    <t>　その他の循環器系の
　先天奇形</t>
    <rPh sb="3" eb="4">
      <t>タ</t>
    </rPh>
    <phoneticPr fontId="6"/>
  </si>
  <si>
    <t>　呼吸器系の先天奇形</t>
    <rPh sb="1" eb="3">
      <t>コキュウ</t>
    </rPh>
    <phoneticPr fontId="3"/>
  </si>
  <si>
    <t>その他のすべての疾患</t>
    <rPh sb="2" eb="3">
      <t>タ</t>
    </rPh>
    <rPh sb="8" eb="10">
      <t>シッカン</t>
    </rPh>
    <phoneticPr fontId="6"/>
  </si>
  <si>
    <t>　胃内容物の誤えん及び気道閉
　塞を生じた食物等の誤えん</t>
    <rPh sb="1" eb="2">
      <t>イ</t>
    </rPh>
    <rPh sb="2" eb="5">
      <t>ナイヨウブツ</t>
    </rPh>
    <rPh sb="6" eb="7">
      <t>ゴ</t>
    </rPh>
    <rPh sb="9" eb="10">
      <t>オヨ</t>
    </rPh>
    <rPh sb="11" eb="13">
      <t>キドウ</t>
    </rPh>
    <rPh sb="13" eb="14">
      <t>ヘイ</t>
    </rPh>
    <rPh sb="16" eb="17">
      <t>トリデ</t>
    </rPh>
    <rPh sb="18" eb="19">
      <t>ショウ</t>
    </rPh>
    <rPh sb="21" eb="23">
      <t>ショクモツ</t>
    </rPh>
    <rPh sb="23" eb="24">
      <t>トウ</t>
    </rPh>
    <rPh sb="25" eb="26">
      <t>ゴ</t>
    </rPh>
    <phoneticPr fontId="3"/>
  </si>
  <si>
    <t>　その他の不慮の窒息</t>
    <rPh sb="3" eb="4">
      <t>タ</t>
    </rPh>
    <phoneticPr fontId="3"/>
  </si>
  <si>
    <t>　有害物質による不慮の中毒
　及び有害物質への曝露</t>
    <rPh sb="3" eb="5">
      <t>ブッシツ</t>
    </rPh>
    <phoneticPr fontId="6"/>
  </si>
  <si>
    <t>総　数</t>
  </si>
  <si>
    <t>男</t>
  </si>
  <si>
    <t>女</t>
  </si>
  <si>
    <t>総　　　　　数</t>
    <rPh sb="0" eb="1">
      <t>フサ</t>
    </rPh>
    <rPh sb="6" eb="7">
      <t>カズ</t>
    </rPh>
    <phoneticPr fontId="3"/>
  </si>
  <si>
    <t>In101</t>
  </si>
  <si>
    <t>　エボラ出血熱</t>
  </si>
  <si>
    <t>In501</t>
  </si>
  <si>
    <t>　アメーバ赤痢</t>
  </si>
  <si>
    <t>In102</t>
  </si>
  <si>
    <t>　クリミア・コンゴ出血熱</t>
  </si>
  <si>
    <t>In502</t>
  </si>
  <si>
    <t>　ＲＳウイルス感染症</t>
  </si>
  <si>
    <t>In103</t>
  </si>
  <si>
    <t>　痘そう</t>
  </si>
  <si>
    <t>In503</t>
  </si>
  <si>
    <t>　咽頭結膜熱</t>
  </si>
  <si>
    <t>In104</t>
  </si>
  <si>
    <t>　南米出血熱</t>
    <rPh sb="1" eb="3">
      <t>ナンベイ</t>
    </rPh>
    <rPh sb="3" eb="5">
      <t>シュッケツ</t>
    </rPh>
    <rPh sb="5" eb="6">
      <t>ネツ</t>
    </rPh>
    <phoneticPr fontId="4"/>
  </si>
  <si>
    <t>In504</t>
  </si>
  <si>
    <t>In105</t>
  </si>
  <si>
    <t>　ペスト</t>
  </si>
  <si>
    <t>In106</t>
  </si>
  <si>
    <t>　マールブルグ病</t>
  </si>
  <si>
    <t>　急性ウイルス性肝炎</t>
  </si>
  <si>
    <t>In107</t>
  </si>
  <si>
    <t>　ラッサ熱</t>
  </si>
  <si>
    <t>In201</t>
  </si>
  <si>
    <t>　急性灰白髄炎</t>
  </si>
  <si>
    <t>　Ａ群溶血性レンサ球菌咽頭炎</t>
  </si>
  <si>
    <t>In202</t>
  </si>
  <si>
    <t>　結核</t>
    <rPh sb="1" eb="3">
      <t>ケッカク</t>
    </rPh>
    <phoneticPr fontId="4"/>
  </si>
  <si>
    <t>In507</t>
  </si>
  <si>
    <t>　感染性胃腸炎</t>
  </si>
  <si>
    <t>In204</t>
  </si>
  <si>
    <t>　重症急性呼吸器症候群</t>
    <rPh sb="1" eb="3">
      <t>ジュウショウ</t>
    </rPh>
    <rPh sb="3" eb="5">
      <t>キュウセイ</t>
    </rPh>
    <rPh sb="5" eb="7">
      <t>コキュウ</t>
    </rPh>
    <rPh sb="7" eb="8">
      <t>キ</t>
    </rPh>
    <rPh sb="8" eb="11">
      <t>ショウコウグン</t>
    </rPh>
    <phoneticPr fontId="4"/>
  </si>
  <si>
    <t>In508</t>
  </si>
  <si>
    <t>　急性出血性結膜炎</t>
  </si>
  <si>
    <t>In509</t>
  </si>
  <si>
    <t>In205</t>
  </si>
  <si>
    <t>　鳥インフルエンザ</t>
    <rPh sb="1" eb="2">
      <t>トリ</t>
    </rPh>
    <phoneticPr fontId="4"/>
  </si>
  <si>
    <t>In301</t>
  </si>
  <si>
    <t>　コレラ</t>
  </si>
  <si>
    <t>　クラミジア肺炎（オウム病を除く）</t>
  </si>
  <si>
    <t>In302</t>
  </si>
  <si>
    <t>　細菌性赤痢</t>
  </si>
  <si>
    <t>In511</t>
  </si>
  <si>
    <t>　クリプトスポリジウム症</t>
  </si>
  <si>
    <t>In303</t>
  </si>
  <si>
    <t>　腸管出血性大腸菌感染症</t>
  </si>
  <si>
    <t>In512</t>
  </si>
  <si>
    <t>　クロイツフェルト・ヤコブ病</t>
  </si>
  <si>
    <t>In304</t>
  </si>
  <si>
    <t>　腸チフス</t>
  </si>
  <si>
    <t>In513</t>
  </si>
  <si>
    <t>　劇症型溶血性レンサ球菌感染症</t>
  </si>
  <si>
    <t>In305</t>
  </si>
  <si>
    <t>　パラチフス</t>
  </si>
  <si>
    <t>In514</t>
  </si>
  <si>
    <t>　後天性免疫不全症候群</t>
  </si>
  <si>
    <t>In401</t>
  </si>
  <si>
    <t>　Ｅ型肝炎</t>
  </si>
  <si>
    <t>In515</t>
  </si>
  <si>
    <t>　細菌性髄膜炎</t>
  </si>
  <si>
    <t>In402</t>
  </si>
  <si>
    <t>　ウエストナイル熱</t>
  </si>
  <si>
    <t>In516</t>
  </si>
  <si>
    <t>　ジアルジア症</t>
  </si>
  <si>
    <t>In403</t>
  </si>
  <si>
    <t>In517</t>
  </si>
  <si>
    <t>In404</t>
  </si>
  <si>
    <t>　エキノコックス症</t>
  </si>
  <si>
    <t>In518</t>
  </si>
  <si>
    <t>In405</t>
  </si>
  <si>
    <t>　黄熱</t>
  </si>
  <si>
    <t>In519</t>
  </si>
  <si>
    <t>　性器クラミジア感染症</t>
  </si>
  <si>
    <t>In406</t>
  </si>
  <si>
    <t>　オウム病</t>
  </si>
  <si>
    <t>In520</t>
  </si>
  <si>
    <t>　性器ヘルペスウイルス感染症</t>
  </si>
  <si>
    <t>In407</t>
  </si>
  <si>
    <t>　オムスク出血熱</t>
    <rPh sb="5" eb="7">
      <t>シュッケツ</t>
    </rPh>
    <rPh sb="7" eb="8">
      <t>ネツ</t>
    </rPh>
    <phoneticPr fontId="4"/>
  </si>
  <si>
    <t>In521</t>
  </si>
  <si>
    <t>　尖圭コンジローマ</t>
  </si>
  <si>
    <t>In408</t>
  </si>
  <si>
    <t>　回帰熱</t>
  </si>
  <si>
    <t>In522</t>
  </si>
  <si>
    <t>　先天性風しん症候群</t>
  </si>
  <si>
    <t>In409</t>
  </si>
  <si>
    <t>　キャサヌル森林病</t>
    <rPh sb="6" eb="8">
      <t>シンリン</t>
    </rPh>
    <rPh sb="8" eb="9">
      <t>ビョウ</t>
    </rPh>
    <phoneticPr fontId="4"/>
  </si>
  <si>
    <t>In523</t>
  </si>
  <si>
    <t>　手足口病</t>
  </si>
  <si>
    <t>In410</t>
  </si>
  <si>
    <t>　Ｑ熱</t>
  </si>
  <si>
    <t>In524</t>
  </si>
  <si>
    <t>　伝染性紅斑</t>
  </si>
  <si>
    <t>In411</t>
  </si>
  <si>
    <t>　狂犬病</t>
  </si>
  <si>
    <t>In525</t>
  </si>
  <si>
    <t>　突発性発しん</t>
  </si>
  <si>
    <t>In412</t>
  </si>
  <si>
    <t>　コクシジオイデス症</t>
  </si>
  <si>
    <t>In526</t>
  </si>
  <si>
    <t>　梅毒</t>
  </si>
  <si>
    <t>In413</t>
  </si>
  <si>
    <t>　サル痘</t>
  </si>
  <si>
    <t>In527</t>
  </si>
  <si>
    <t>　破傷風</t>
  </si>
  <si>
    <t>In414</t>
  </si>
  <si>
    <t>　腎症候性出血熱</t>
  </si>
  <si>
    <t>In528</t>
  </si>
  <si>
    <t>　バンコマイシン耐性黄色ブドウ球菌感染症</t>
    <rPh sb="8" eb="10">
      <t>タイセイ</t>
    </rPh>
    <rPh sb="10" eb="12">
      <t>キイロ</t>
    </rPh>
    <rPh sb="15" eb="17">
      <t>キュウキン</t>
    </rPh>
    <rPh sb="17" eb="20">
      <t>カンセンショウ</t>
    </rPh>
    <phoneticPr fontId="3"/>
  </si>
  <si>
    <t>In415</t>
  </si>
  <si>
    <t>　西部ウマ脳炎</t>
    <rPh sb="1" eb="3">
      <t>セイブ</t>
    </rPh>
    <rPh sb="5" eb="7">
      <t>ノウエン</t>
    </rPh>
    <phoneticPr fontId="4"/>
  </si>
  <si>
    <t>In529</t>
  </si>
  <si>
    <t>　バンコマイシン耐性腸球菌感染症</t>
    <rPh sb="8" eb="10">
      <t>タイセイ</t>
    </rPh>
    <rPh sb="10" eb="13">
      <t>チョウキュウキン</t>
    </rPh>
    <rPh sb="13" eb="16">
      <t>カンセンショウ</t>
    </rPh>
    <phoneticPr fontId="3"/>
  </si>
  <si>
    <t>In416</t>
  </si>
  <si>
    <t>　ダニ媒介脳炎</t>
    <rPh sb="3" eb="5">
      <t>バイカイ</t>
    </rPh>
    <rPh sb="5" eb="7">
      <t>ノウエン</t>
    </rPh>
    <phoneticPr fontId="4"/>
  </si>
  <si>
    <t>In530</t>
  </si>
  <si>
    <t>　百日咳</t>
  </si>
  <si>
    <t>In417</t>
  </si>
  <si>
    <t>　炭疽</t>
  </si>
  <si>
    <t>In531</t>
  </si>
  <si>
    <t>　風しん</t>
  </si>
  <si>
    <t>In418</t>
  </si>
  <si>
    <t>　つつが虫病</t>
  </si>
  <si>
    <t>In532</t>
  </si>
  <si>
    <t>　ペニシリン耐性肺炎球菌感染症</t>
    <rPh sb="6" eb="8">
      <t>タイセイ</t>
    </rPh>
    <rPh sb="8" eb="10">
      <t>ハイエン</t>
    </rPh>
    <rPh sb="10" eb="12">
      <t>キュウキン</t>
    </rPh>
    <rPh sb="12" eb="15">
      <t>カンセンショウ</t>
    </rPh>
    <phoneticPr fontId="3"/>
  </si>
  <si>
    <t>In419</t>
  </si>
  <si>
    <t>　デング熱</t>
  </si>
  <si>
    <t>In533</t>
  </si>
  <si>
    <t>　ヘルパンギーナ</t>
  </si>
  <si>
    <t>In420</t>
  </si>
  <si>
    <t>　東部ウマ脳炎</t>
    <rPh sb="1" eb="3">
      <t>トウブ</t>
    </rPh>
    <rPh sb="5" eb="7">
      <t>ノウエン</t>
    </rPh>
    <phoneticPr fontId="4"/>
  </si>
  <si>
    <t>In534</t>
  </si>
  <si>
    <t>　マイコプラズマ肺炎</t>
  </si>
  <si>
    <t>In421</t>
  </si>
  <si>
    <t>In535</t>
  </si>
  <si>
    <t>　ニパウイルス感染症</t>
  </si>
  <si>
    <t>In537</t>
  </si>
  <si>
    <t>　無菌性髄膜炎</t>
  </si>
  <si>
    <t>In423</t>
  </si>
  <si>
    <t>　日本紅斑熱</t>
  </si>
  <si>
    <t>In538</t>
  </si>
  <si>
    <t xml:space="preserve">  メチシリン耐性黄色ブドウ球菌感染症</t>
    <rPh sb="7" eb="9">
      <t>タイセイ</t>
    </rPh>
    <phoneticPr fontId="3"/>
  </si>
  <si>
    <t>In424</t>
  </si>
  <si>
    <t>　日本脳炎</t>
  </si>
  <si>
    <t>In539</t>
  </si>
  <si>
    <t>　薬剤耐性緑膿菌感染症</t>
    <rPh sb="1" eb="3">
      <t>ヤクザイ</t>
    </rPh>
    <rPh sb="3" eb="5">
      <t>タイセイ</t>
    </rPh>
    <rPh sb="5" eb="6">
      <t>リョク</t>
    </rPh>
    <rPh sb="6" eb="7">
      <t>ノウ</t>
    </rPh>
    <rPh sb="7" eb="8">
      <t>キン</t>
    </rPh>
    <rPh sb="8" eb="11">
      <t>カンセンショウ</t>
    </rPh>
    <phoneticPr fontId="3"/>
  </si>
  <si>
    <t>In425</t>
  </si>
  <si>
    <t>　ハンタウイルス肺症候群</t>
  </si>
  <si>
    <t>In540</t>
  </si>
  <si>
    <t>　流行性角結膜炎</t>
  </si>
  <si>
    <t>In426</t>
  </si>
  <si>
    <t>　Ｂウイルス病</t>
  </si>
  <si>
    <t>In541</t>
  </si>
  <si>
    <t>　流行性耳下腺炎</t>
  </si>
  <si>
    <t>In427</t>
  </si>
  <si>
    <t>　鼻疽</t>
    <rPh sb="1" eb="2">
      <t>ハナ</t>
    </rPh>
    <phoneticPr fontId="4"/>
  </si>
  <si>
    <t>In542</t>
  </si>
  <si>
    <t>　淋菌感染症</t>
  </si>
  <si>
    <t>In428</t>
  </si>
  <si>
    <t>　ブルセラ症</t>
  </si>
  <si>
    <t>In429</t>
  </si>
  <si>
    <t>　ベネズエラウマ脳炎</t>
    <rPh sb="8" eb="10">
      <t>ノウエン</t>
    </rPh>
    <phoneticPr fontId="4"/>
  </si>
  <si>
    <t>In430</t>
  </si>
  <si>
    <t>　ヘンドラウイルス感染症</t>
    <rPh sb="9" eb="12">
      <t>カンセンショウ</t>
    </rPh>
    <phoneticPr fontId="4"/>
  </si>
  <si>
    <t>In431</t>
  </si>
  <si>
    <t>　発しんチフス</t>
  </si>
  <si>
    <t>In432</t>
  </si>
  <si>
    <t>In433</t>
  </si>
  <si>
    <t>　乳児ボツリヌス症</t>
  </si>
  <si>
    <t>In434</t>
  </si>
  <si>
    <t>　マラリア</t>
  </si>
  <si>
    <t>In435</t>
  </si>
  <si>
    <t>　野兎病</t>
  </si>
  <si>
    <t>In436</t>
  </si>
  <si>
    <t>　ライム病</t>
  </si>
  <si>
    <t>In437</t>
  </si>
  <si>
    <t>　リッサウイルス感染症</t>
  </si>
  <si>
    <t>In438</t>
  </si>
  <si>
    <t>　リフトバレー熱</t>
    <rPh sb="7" eb="8">
      <t>ネツ</t>
    </rPh>
    <phoneticPr fontId="4"/>
  </si>
  <si>
    <t>In439</t>
  </si>
  <si>
    <t>　類鼻症</t>
    <rPh sb="1" eb="2">
      <t>ルイ</t>
    </rPh>
    <rPh sb="2" eb="3">
      <t>ビ</t>
    </rPh>
    <rPh sb="3" eb="4">
      <t>ショウ</t>
    </rPh>
    <phoneticPr fontId="4"/>
  </si>
  <si>
    <t>In440</t>
  </si>
  <si>
    <t>　レジオネラ症</t>
  </si>
  <si>
    <t>In441</t>
  </si>
  <si>
    <t>　レプトスピラ症</t>
  </si>
  <si>
    <t>In442</t>
  </si>
  <si>
    <t>　ロッキー山紅斑熱</t>
    <rPh sb="5" eb="6">
      <t>ヤマ</t>
    </rPh>
    <rPh sb="6" eb="7">
      <t>ベニ</t>
    </rPh>
    <rPh sb="7" eb="8">
      <t>ハン</t>
    </rPh>
    <rPh sb="8" eb="9">
      <t>ネツ</t>
    </rPh>
    <phoneticPr fontId="4"/>
  </si>
  <si>
    <t>北海道</t>
    <rPh sb="0" eb="3">
      <t>ホッカイドウ</t>
    </rPh>
    <phoneticPr fontId="4"/>
  </si>
  <si>
    <t>　ボツリヌス症(乳児ボツリヌス症を除く)</t>
  </si>
  <si>
    <t>In422</t>
  </si>
  <si>
    <t>　薬剤耐性アシネトバクター感染症</t>
    <rPh sb="1" eb="3">
      <t>ヤクザイ</t>
    </rPh>
    <rPh sb="3" eb="5">
      <t>タイセイ</t>
    </rPh>
    <rPh sb="13" eb="16">
      <t>カンセンショウ</t>
    </rPh>
    <phoneticPr fontId="4"/>
  </si>
  <si>
    <t>Se３４</t>
    <phoneticPr fontId="4"/>
  </si>
  <si>
    <t>Se３４</t>
    <phoneticPr fontId="4"/>
  </si>
  <si>
    <t>石狩</t>
    <phoneticPr fontId="4"/>
  </si>
  <si>
    <t>オホーツク</t>
    <phoneticPr fontId="4"/>
  </si>
  <si>
    <t>Ｓｅ34</t>
    <phoneticPr fontId="4"/>
  </si>
  <si>
    <t>保健所
市町村</t>
    <rPh sb="5" eb="8">
      <t>シチョウソン</t>
    </rPh>
    <phoneticPr fontId="4"/>
  </si>
  <si>
    <t>悪性
新生物</t>
    <rPh sb="0" eb="2">
      <t>アクセイ</t>
    </rPh>
    <rPh sb="3" eb="6">
      <t>シンセイブツ</t>
    </rPh>
    <phoneticPr fontId="4"/>
  </si>
  <si>
    <t>胃の悪性
新生物
（再掲）</t>
    <rPh sb="0" eb="1">
      <t>イ</t>
    </rPh>
    <rPh sb="2" eb="4">
      <t>アクセイ</t>
    </rPh>
    <rPh sb="5" eb="8">
      <t>シンセイブツ</t>
    </rPh>
    <rPh sb="10" eb="12">
      <t>サイケイ</t>
    </rPh>
    <phoneticPr fontId="4"/>
  </si>
  <si>
    <t>心疾患
（高血圧性を除く）</t>
    <rPh sb="0" eb="3">
      <t>シンシッカン</t>
    </rPh>
    <rPh sb="5" eb="8">
      <t>コウケツアツ</t>
    </rPh>
    <rPh sb="8" eb="9">
      <t>セイ</t>
    </rPh>
    <rPh sb="10" eb="11">
      <t>ノゾ</t>
    </rPh>
    <phoneticPr fontId="4"/>
  </si>
  <si>
    <t>不慮の
事故</t>
    <rPh sb="0" eb="2">
      <t>フリョ</t>
    </rPh>
    <rPh sb="4" eb="6">
      <t>ジコ</t>
    </rPh>
    <phoneticPr fontId="4"/>
  </si>
  <si>
    <t>脳血管
疾患</t>
    <rPh sb="0" eb="3">
      <t>ノウケッカン</t>
    </rPh>
    <rPh sb="4" eb="6">
      <t>シッカン</t>
    </rPh>
    <phoneticPr fontId="4"/>
  </si>
  <si>
    <t>北海道</t>
    <rPh sb="0" eb="3">
      <t>ホッカイドウ</t>
    </rPh>
    <phoneticPr fontId="4"/>
  </si>
  <si>
    <t>保健所
市町村</t>
    <rPh sb="4" eb="7">
      <t>シチョウソン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</si>
  <si>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</si>
  <si>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</si>
  <si>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</si>
  <si>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死因簡単
分類コード</t>
    <rPh sb="0" eb="2">
      <t>シイン</t>
    </rPh>
    <rPh sb="2" eb="4">
      <t>カンタン</t>
    </rPh>
    <rPh sb="5" eb="7">
      <t>ブンルイ</t>
    </rPh>
    <phoneticPr fontId="3"/>
  </si>
  <si>
    <t>02200</t>
    <phoneticPr fontId="6"/>
  </si>
  <si>
    <t>16500</t>
    <phoneticPr fontId="6"/>
  </si>
  <si>
    <t>18300</t>
    <phoneticPr fontId="6"/>
  </si>
  <si>
    <t>総　　数</t>
    <rPh sb="0" eb="1">
      <t>フサ</t>
    </rPh>
    <rPh sb="3" eb="4">
      <t>スウ</t>
    </rPh>
    <phoneticPr fontId="4"/>
  </si>
  <si>
    <t>15～19</t>
    <phoneticPr fontId="3"/>
  </si>
  <si>
    <t>　筋骨格系の先天奇形及び変形</t>
    <rPh sb="1" eb="2">
      <t>キン</t>
    </rPh>
    <rPh sb="2" eb="4">
      <t>コッカク</t>
    </rPh>
    <rPh sb="10" eb="11">
      <t>オヨ</t>
    </rPh>
    <rPh sb="12" eb="14">
      <t>ヘンケイ</t>
    </rPh>
    <phoneticPr fontId="3"/>
  </si>
  <si>
    <t>死　　　因</t>
    <phoneticPr fontId="3"/>
  </si>
  <si>
    <t>In505</t>
    <phoneticPr fontId="4"/>
  </si>
  <si>
    <t>In506</t>
    <phoneticPr fontId="4"/>
  </si>
  <si>
    <t>In203</t>
    <phoneticPr fontId="4"/>
  </si>
  <si>
    <t>　ジフテリア</t>
    <phoneticPr fontId="4"/>
  </si>
  <si>
    <t>In543</t>
    <phoneticPr fontId="4"/>
  </si>
  <si>
    <t>In601</t>
    <phoneticPr fontId="4"/>
  </si>
  <si>
    <t>In510</t>
    <phoneticPr fontId="4"/>
  </si>
  <si>
    <t>感染症
分類コード</t>
    <phoneticPr fontId="4"/>
  </si>
  <si>
    <t>In443</t>
    <phoneticPr fontId="4"/>
  </si>
  <si>
    <t>　チクングニア熱</t>
    <rPh sb="7" eb="8">
      <t>ネツ</t>
    </rPh>
    <phoneticPr fontId="4"/>
  </si>
  <si>
    <t>　新型インフルエンザ等感染症</t>
    <rPh sb="1" eb="3">
      <t>シンガタ</t>
    </rPh>
    <rPh sb="10" eb="11">
      <t>トウ</t>
    </rPh>
    <rPh sb="11" eb="14">
      <t>カンセンショウ</t>
    </rPh>
    <phoneticPr fontId="4"/>
  </si>
  <si>
    <t>　Ａ型肝炎</t>
    <phoneticPr fontId="4"/>
  </si>
  <si>
    <r>
      <t>第３７表　死亡数および死亡率（人口１０万対），</t>
    </r>
    <r>
      <rPr>
        <sz val="14"/>
        <rFont val="ＭＳ 明朝"/>
        <family val="1"/>
        <charset val="128"/>
      </rPr>
      <t>選択死因分類・保健所別</t>
    </r>
    <rPh sb="0" eb="1">
      <t>ダイ</t>
    </rPh>
    <rPh sb="3" eb="4">
      <t>ヒョウ</t>
    </rPh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センタク</t>
    </rPh>
    <rPh sb="25" eb="27">
      <t>シイン</t>
    </rPh>
    <rPh sb="27" eb="29">
      <t>ブンルイ</t>
    </rPh>
    <rPh sb="30" eb="33">
      <t>ホケンショ</t>
    </rPh>
    <rPh sb="33" eb="34">
      <t>ベツ</t>
    </rPh>
    <phoneticPr fontId="3"/>
  </si>
  <si>
    <t>注）人口については、「用語の説明」の「５　基礎人口」を参照。</t>
    <rPh sb="0" eb="1">
      <t>チュウ</t>
    </rPh>
    <rPh sb="2" eb="4">
      <t>ジンコウ</t>
    </rPh>
    <rPh sb="11" eb="13">
      <t>ヨウゴ</t>
    </rPh>
    <rPh sb="14" eb="16">
      <t>セツメイ</t>
    </rPh>
    <rPh sb="21" eb="23">
      <t>キソ</t>
    </rPh>
    <rPh sb="23" eb="25">
      <t>ジンコウ</t>
    </rPh>
    <rPh sb="27" eb="29">
      <t>サンショウ</t>
    </rPh>
    <phoneticPr fontId="5"/>
  </si>
  <si>
    <t>全道</t>
    <rPh sb="0" eb="1">
      <t>ゼン</t>
    </rPh>
    <rPh sb="1" eb="2">
      <t>ミチ</t>
    </rPh>
    <phoneticPr fontId="4"/>
  </si>
  <si>
    <t>北海道</t>
    <rPh sb="0" eb="3">
      <t>ホッカイドウ</t>
    </rPh>
    <phoneticPr fontId="2"/>
  </si>
  <si>
    <t>北海道</t>
    <rPh sb="0" eb="3">
      <t>ホッカイドウ</t>
    </rPh>
    <phoneticPr fontId="4"/>
  </si>
  <si>
    <t>Ｓｅ34</t>
    <phoneticPr fontId="4"/>
  </si>
  <si>
    <t>01000</t>
    <phoneticPr fontId="6"/>
  </si>
  <si>
    <t>01100</t>
    <phoneticPr fontId="6"/>
  </si>
  <si>
    <t>01200</t>
    <phoneticPr fontId="6"/>
  </si>
  <si>
    <t>01201</t>
    <phoneticPr fontId="6"/>
  </si>
  <si>
    <t>01202</t>
    <phoneticPr fontId="6"/>
  </si>
  <si>
    <t>01300</t>
    <phoneticPr fontId="6"/>
  </si>
  <si>
    <t xml:space="preserve">　敗血症  </t>
    <phoneticPr fontId="6"/>
  </si>
  <si>
    <t>01400</t>
    <phoneticPr fontId="6"/>
  </si>
  <si>
    <t>01401</t>
    <phoneticPr fontId="6"/>
  </si>
  <si>
    <t>01402</t>
    <phoneticPr fontId="6"/>
  </si>
  <si>
    <t>01403</t>
    <phoneticPr fontId="6"/>
  </si>
  <si>
    <t>01500</t>
    <phoneticPr fontId="6"/>
  </si>
  <si>
    <t>01600</t>
    <phoneticPr fontId="6"/>
  </si>
  <si>
    <t>02000</t>
    <phoneticPr fontId="6"/>
  </si>
  <si>
    <t>02100</t>
    <phoneticPr fontId="6"/>
  </si>
  <si>
    <t>02101</t>
    <phoneticPr fontId="6"/>
  </si>
  <si>
    <t>02102</t>
    <phoneticPr fontId="6"/>
  </si>
  <si>
    <t>02103</t>
    <phoneticPr fontId="6"/>
  </si>
  <si>
    <t>02104</t>
    <phoneticPr fontId="6"/>
  </si>
  <si>
    <t>02105</t>
    <phoneticPr fontId="6"/>
  </si>
  <si>
    <t>　　直腸Ｓ状結腸移行部
　　及び直腸の悪性新生物</t>
    <phoneticPr fontId="6"/>
  </si>
  <si>
    <t>02106</t>
    <phoneticPr fontId="6"/>
  </si>
  <si>
    <t>02107</t>
    <phoneticPr fontId="6"/>
  </si>
  <si>
    <t>　　胆のう及びその他の
　　胆道の悪性新生物</t>
    <phoneticPr fontId="3"/>
  </si>
  <si>
    <t>02108</t>
    <phoneticPr fontId="6"/>
  </si>
  <si>
    <t>02109</t>
    <phoneticPr fontId="6"/>
  </si>
  <si>
    <t>02110</t>
    <phoneticPr fontId="6"/>
  </si>
  <si>
    <t>　　気管、気管支及び
　　肺の悪性新生物</t>
    <phoneticPr fontId="3"/>
  </si>
  <si>
    <t>02111</t>
    <phoneticPr fontId="6"/>
  </si>
  <si>
    <t>02112</t>
    <phoneticPr fontId="6"/>
  </si>
  <si>
    <t>02113</t>
    <phoneticPr fontId="6"/>
  </si>
  <si>
    <t>　　子宮の悪性新生物</t>
    <phoneticPr fontId="3"/>
  </si>
  <si>
    <t>02114</t>
    <phoneticPr fontId="6"/>
  </si>
  <si>
    <t>　　卵巣の悪性新生物</t>
    <phoneticPr fontId="3"/>
  </si>
  <si>
    <t>02115</t>
    <phoneticPr fontId="6"/>
  </si>
  <si>
    <t>　　前立腺の悪性新生物</t>
    <phoneticPr fontId="3"/>
  </si>
  <si>
    <t>02116</t>
    <phoneticPr fontId="6"/>
  </si>
  <si>
    <t>02117</t>
    <phoneticPr fontId="6"/>
  </si>
  <si>
    <t>　　中枢神経系の悪性新生物</t>
    <phoneticPr fontId="3"/>
  </si>
  <si>
    <t>02118</t>
    <phoneticPr fontId="6"/>
  </si>
  <si>
    <t>02119</t>
    <phoneticPr fontId="6"/>
  </si>
  <si>
    <t>02120</t>
    <phoneticPr fontId="6"/>
  </si>
  <si>
    <t>02121</t>
    <phoneticPr fontId="6"/>
  </si>
  <si>
    <t>02201</t>
    <phoneticPr fontId="6"/>
  </si>
  <si>
    <t>02202</t>
    <phoneticPr fontId="6"/>
  </si>
  <si>
    <t>03000</t>
    <phoneticPr fontId="6"/>
  </si>
  <si>
    <t>03100</t>
    <phoneticPr fontId="6"/>
  </si>
  <si>
    <t>03200</t>
    <phoneticPr fontId="6"/>
  </si>
  <si>
    <t>04000</t>
    <phoneticPr fontId="6"/>
  </si>
  <si>
    <t>04100</t>
    <phoneticPr fontId="6"/>
  </si>
  <si>
    <t>04200</t>
    <phoneticPr fontId="6"/>
  </si>
  <si>
    <t>　その他の内分泌、
　栄養及び代謝疾患</t>
    <phoneticPr fontId="3"/>
  </si>
  <si>
    <t>05000</t>
    <phoneticPr fontId="6"/>
  </si>
  <si>
    <t>05100</t>
    <phoneticPr fontId="6"/>
  </si>
  <si>
    <t>05200</t>
    <phoneticPr fontId="6"/>
  </si>
  <si>
    <t>06000</t>
    <phoneticPr fontId="6"/>
  </si>
  <si>
    <t>06100</t>
    <phoneticPr fontId="6"/>
  </si>
  <si>
    <t>06200</t>
    <phoneticPr fontId="6"/>
  </si>
  <si>
    <t>　脊髄性筋萎縮症
　及び関連症候群</t>
    <phoneticPr fontId="3"/>
  </si>
  <si>
    <t>06300</t>
    <phoneticPr fontId="6"/>
  </si>
  <si>
    <t>06400</t>
    <phoneticPr fontId="6"/>
  </si>
  <si>
    <t>06500</t>
    <phoneticPr fontId="6"/>
  </si>
  <si>
    <t>07000</t>
    <phoneticPr fontId="6"/>
  </si>
  <si>
    <t>08000</t>
    <phoneticPr fontId="6"/>
  </si>
  <si>
    <t>09000</t>
    <phoneticPr fontId="6"/>
  </si>
  <si>
    <t>09100</t>
    <phoneticPr fontId="6"/>
  </si>
  <si>
    <t>09101</t>
    <phoneticPr fontId="6"/>
  </si>
  <si>
    <t>09102</t>
    <phoneticPr fontId="6"/>
  </si>
  <si>
    <t>09200</t>
    <phoneticPr fontId="6"/>
  </si>
  <si>
    <t>09201</t>
    <phoneticPr fontId="6"/>
  </si>
  <si>
    <t>09202</t>
    <phoneticPr fontId="6"/>
  </si>
  <si>
    <t>09203</t>
    <phoneticPr fontId="6"/>
  </si>
  <si>
    <t>09204</t>
    <phoneticPr fontId="6"/>
  </si>
  <si>
    <t>09205</t>
    <phoneticPr fontId="6"/>
  </si>
  <si>
    <t>09206</t>
    <phoneticPr fontId="6"/>
  </si>
  <si>
    <t>09207</t>
    <phoneticPr fontId="6"/>
  </si>
  <si>
    <t>09208</t>
    <phoneticPr fontId="6"/>
  </si>
  <si>
    <t>09300</t>
    <phoneticPr fontId="6"/>
  </si>
  <si>
    <t>09301</t>
    <phoneticPr fontId="6"/>
  </si>
  <si>
    <t>09302</t>
    <phoneticPr fontId="6"/>
  </si>
  <si>
    <t>09303</t>
    <phoneticPr fontId="6"/>
  </si>
  <si>
    <t>09304</t>
    <phoneticPr fontId="6"/>
  </si>
  <si>
    <t>09400</t>
    <phoneticPr fontId="6"/>
  </si>
  <si>
    <t>09500</t>
    <phoneticPr fontId="6"/>
  </si>
  <si>
    <t>10000</t>
    <phoneticPr fontId="6"/>
  </si>
  <si>
    <t>10100</t>
    <phoneticPr fontId="6"/>
  </si>
  <si>
    <t>10200</t>
    <phoneticPr fontId="6"/>
  </si>
  <si>
    <t>10300</t>
    <phoneticPr fontId="6"/>
  </si>
  <si>
    <t>10400</t>
    <phoneticPr fontId="6"/>
  </si>
  <si>
    <t>10500</t>
    <phoneticPr fontId="6"/>
  </si>
  <si>
    <t>10600</t>
    <phoneticPr fontId="6"/>
  </si>
  <si>
    <t>11000</t>
    <phoneticPr fontId="6"/>
  </si>
  <si>
    <t>11100</t>
    <phoneticPr fontId="6"/>
  </si>
  <si>
    <t>11200</t>
    <phoneticPr fontId="6"/>
  </si>
  <si>
    <t>11300</t>
    <phoneticPr fontId="6"/>
  </si>
  <si>
    <t>11301</t>
    <phoneticPr fontId="6"/>
  </si>
  <si>
    <t>11302</t>
    <phoneticPr fontId="6"/>
  </si>
  <si>
    <t>11400</t>
    <phoneticPr fontId="6"/>
  </si>
  <si>
    <t>12000</t>
    <phoneticPr fontId="6"/>
  </si>
  <si>
    <t>13000</t>
    <phoneticPr fontId="6"/>
  </si>
  <si>
    <t>14000</t>
    <phoneticPr fontId="6"/>
  </si>
  <si>
    <t>14100</t>
    <phoneticPr fontId="6"/>
  </si>
  <si>
    <t>　糸球体疾患及び
　腎尿細管間質性疾患</t>
    <phoneticPr fontId="3"/>
  </si>
  <si>
    <t>14200</t>
    <phoneticPr fontId="6"/>
  </si>
  <si>
    <t>14201</t>
    <phoneticPr fontId="6"/>
  </si>
  <si>
    <t>14202</t>
    <phoneticPr fontId="6"/>
  </si>
  <si>
    <t>14203</t>
    <phoneticPr fontId="6"/>
  </si>
  <si>
    <t>14300</t>
    <phoneticPr fontId="6"/>
  </si>
  <si>
    <t>15000</t>
    <phoneticPr fontId="6"/>
  </si>
  <si>
    <t>16000</t>
    <phoneticPr fontId="6"/>
  </si>
  <si>
    <t>16100</t>
    <phoneticPr fontId="6"/>
  </si>
  <si>
    <t>　妊娠期間及び胎児
　発育に関連する障害</t>
    <phoneticPr fontId="3"/>
  </si>
  <si>
    <t>16200</t>
    <phoneticPr fontId="6"/>
  </si>
  <si>
    <t>16300</t>
    <phoneticPr fontId="6"/>
  </si>
  <si>
    <t>16400</t>
    <phoneticPr fontId="6"/>
  </si>
  <si>
    <t>16600</t>
    <phoneticPr fontId="6"/>
  </si>
  <si>
    <t>　その他の周産期に
　発生した病態</t>
    <phoneticPr fontId="3"/>
  </si>
  <si>
    <t>17000</t>
    <phoneticPr fontId="6"/>
  </si>
  <si>
    <t>17100</t>
    <phoneticPr fontId="6"/>
  </si>
  <si>
    <t>17200</t>
    <phoneticPr fontId="6"/>
  </si>
  <si>
    <t>17201</t>
    <phoneticPr fontId="6"/>
  </si>
  <si>
    <t>17202</t>
    <phoneticPr fontId="6"/>
  </si>
  <si>
    <t>17300</t>
    <phoneticPr fontId="6"/>
  </si>
  <si>
    <t>17400</t>
    <phoneticPr fontId="6"/>
  </si>
  <si>
    <t>17500</t>
    <phoneticPr fontId="6"/>
  </si>
  <si>
    <t>18000</t>
    <phoneticPr fontId="6"/>
  </si>
  <si>
    <t>18100</t>
    <phoneticPr fontId="6"/>
  </si>
  <si>
    <t>18200</t>
    <phoneticPr fontId="6"/>
  </si>
  <si>
    <t>20000</t>
    <phoneticPr fontId="6"/>
  </si>
  <si>
    <t>20100</t>
    <phoneticPr fontId="6"/>
  </si>
  <si>
    <t>20101</t>
    <phoneticPr fontId="6"/>
  </si>
  <si>
    <t>20102</t>
    <phoneticPr fontId="6"/>
  </si>
  <si>
    <t>20103</t>
    <phoneticPr fontId="6"/>
  </si>
  <si>
    <t>20104</t>
    <phoneticPr fontId="6"/>
  </si>
  <si>
    <t>20105</t>
    <phoneticPr fontId="6"/>
  </si>
  <si>
    <t>20106</t>
    <phoneticPr fontId="6"/>
  </si>
  <si>
    <t>　　有害物による不慮の中毒
　　及び有害物質への曝露</t>
    <phoneticPr fontId="6"/>
  </si>
  <si>
    <t>20107</t>
    <phoneticPr fontId="6"/>
  </si>
  <si>
    <t>20200</t>
    <phoneticPr fontId="6"/>
  </si>
  <si>
    <t>20300</t>
    <phoneticPr fontId="6"/>
  </si>
  <si>
    <t>20400</t>
    <phoneticPr fontId="6"/>
  </si>
  <si>
    <t>北海道</t>
    <phoneticPr fontId="4"/>
  </si>
  <si>
    <t>北海道</t>
    <phoneticPr fontId="4"/>
  </si>
  <si>
    <t>Ｂａ01</t>
    <phoneticPr fontId="3"/>
  </si>
  <si>
    <t>腸管感染症</t>
    <phoneticPr fontId="3"/>
  </si>
  <si>
    <t>Ｂａ02</t>
    <phoneticPr fontId="3"/>
  </si>
  <si>
    <t xml:space="preserve">敗血症  </t>
    <phoneticPr fontId="6"/>
  </si>
  <si>
    <t>Ｂａ03</t>
    <phoneticPr fontId="3"/>
  </si>
  <si>
    <t>Ｂａ04</t>
    <phoneticPr fontId="3"/>
  </si>
  <si>
    <t>ウイルス肝炎</t>
    <phoneticPr fontId="3"/>
  </si>
  <si>
    <t>Ｂａ05</t>
    <phoneticPr fontId="3"/>
  </si>
  <si>
    <t>Ｂａ06</t>
    <phoneticPr fontId="3"/>
  </si>
  <si>
    <t>悪性新生物</t>
    <phoneticPr fontId="3"/>
  </si>
  <si>
    <t>Ｂａ07</t>
    <phoneticPr fontId="3"/>
  </si>
  <si>
    <t>　白血病</t>
    <phoneticPr fontId="3"/>
  </si>
  <si>
    <t>Ｂａ08</t>
    <phoneticPr fontId="3"/>
  </si>
  <si>
    <t>　その他の悪性新生物</t>
    <phoneticPr fontId="3"/>
  </si>
  <si>
    <t>Ｂａ09</t>
    <phoneticPr fontId="3"/>
  </si>
  <si>
    <t>その他の新生物</t>
    <phoneticPr fontId="3"/>
  </si>
  <si>
    <t>Ｂａ10</t>
    <phoneticPr fontId="3"/>
  </si>
  <si>
    <t>Ｂａ11</t>
    <phoneticPr fontId="3"/>
  </si>
  <si>
    <t>Ｂａ12</t>
    <phoneticPr fontId="3"/>
  </si>
  <si>
    <t>髄膜炎</t>
    <phoneticPr fontId="3"/>
  </si>
  <si>
    <t>Ｂａ13</t>
    <phoneticPr fontId="3"/>
  </si>
  <si>
    <t>脊髄性筋萎縮症及び関連症候群</t>
    <phoneticPr fontId="3"/>
  </si>
  <si>
    <t>Ｂａ14</t>
    <phoneticPr fontId="3"/>
  </si>
  <si>
    <t>Ｂａ15</t>
    <phoneticPr fontId="3"/>
  </si>
  <si>
    <t>心疾患（高血圧性を除く）</t>
    <phoneticPr fontId="3"/>
  </si>
  <si>
    <t>Ｂａ16</t>
    <phoneticPr fontId="3"/>
  </si>
  <si>
    <t>脳血管疾患</t>
    <phoneticPr fontId="3"/>
  </si>
  <si>
    <t>Ｂａ17</t>
    <phoneticPr fontId="3"/>
  </si>
  <si>
    <t>インフルエンザ</t>
    <phoneticPr fontId="3"/>
  </si>
  <si>
    <t>Ｂａ18</t>
    <phoneticPr fontId="3"/>
  </si>
  <si>
    <t>肺炎</t>
    <phoneticPr fontId="3"/>
  </si>
  <si>
    <t>Ｂａ19</t>
    <phoneticPr fontId="3"/>
  </si>
  <si>
    <t>喘息</t>
    <phoneticPr fontId="3"/>
  </si>
  <si>
    <t>Ｂａ20</t>
    <phoneticPr fontId="3"/>
  </si>
  <si>
    <t>ヘルニア及び腸閉塞</t>
    <phoneticPr fontId="3"/>
  </si>
  <si>
    <t>Ｂａ21</t>
    <phoneticPr fontId="3"/>
  </si>
  <si>
    <t>肝疾患</t>
    <phoneticPr fontId="3"/>
  </si>
  <si>
    <t>Ｂａ22</t>
    <phoneticPr fontId="3"/>
  </si>
  <si>
    <t>腎不全</t>
    <phoneticPr fontId="3"/>
  </si>
  <si>
    <t>Ｂａ23</t>
    <phoneticPr fontId="3"/>
  </si>
  <si>
    <t>Ｂａ24</t>
    <phoneticPr fontId="3"/>
  </si>
  <si>
    <t>　妊娠期間及び胎児発育
　に関連する障害</t>
    <phoneticPr fontId="3"/>
  </si>
  <si>
    <t>Ｂａ25</t>
    <phoneticPr fontId="3"/>
  </si>
  <si>
    <t>Ｂａ26</t>
    <phoneticPr fontId="3"/>
  </si>
  <si>
    <t>Ｂａ27</t>
    <phoneticPr fontId="3"/>
  </si>
  <si>
    <t>Ｂａ28</t>
    <phoneticPr fontId="3"/>
  </si>
  <si>
    <t>Ｂａ29</t>
    <phoneticPr fontId="3"/>
  </si>
  <si>
    <t>Ｂａ30</t>
    <phoneticPr fontId="3"/>
  </si>
  <si>
    <t>Ｂａ31</t>
    <phoneticPr fontId="3"/>
  </si>
  <si>
    <t>Ｂａ32</t>
    <phoneticPr fontId="3"/>
  </si>
  <si>
    <t>Ｂａ33</t>
    <phoneticPr fontId="3"/>
  </si>
  <si>
    <t>　胎児及び新生児の
　出血性障害及び血液障害</t>
    <phoneticPr fontId="3"/>
  </si>
  <si>
    <t>Ｂａ34</t>
    <phoneticPr fontId="3"/>
  </si>
  <si>
    <t>　その他の周産期に
　発生した病態</t>
    <phoneticPr fontId="3"/>
  </si>
  <si>
    <t>Ｂａ35</t>
    <phoneticPr fontId="3"/>
  </si>
  <si>
    <t>Ｂａ36</t>
    <phoneticPr fontId="3"/>
  </si>
  <si>
    <t>Ｂａ37</t>
    <phoneticPr fontId="3"/>
  </si>
  <si>
    <t>Ｂａ38</t>
    <phoneticPr fontId="3"/>
  </si>
  <si>
    <t>Ｂａ39</t>
    <phoneticPr fontId="3"/>
  </si>
  <si>
    <t>Ｂａ40</t>
    <phoneticPr fontId="3"/>
  </si>
  <si>
    <t>Ｂａ41</t>
    <phoneticPr fontId="3"/>
  </si>
  <si>
    <t>Ｂａ42</t>
    <phoneticPr fontId="3"/>
  </si>
  <si>
    <t>　その他の先天奇形及び変形</t>
    <phoneticPr fontId="3"/>
  </si>
  <si>
    <t>Ｂａ43</t>
    <phoneticPr fontId="3"/>
  </si>
  <si>
    <t>　染色体異常、
　他に分類されないもの</t>
    <phoneticPr fontId="3"/>
  </si>
  <si>
    <t>Ｂａ44</t>
    <phoneticPr fontId="3"/>
  </si>
  <si>
    <t>乳幼児突然死症候群</t>
    <phoneticPr fontId="3"/>
  </si>
  <si>
    <t>Ｂａ45</t>
    <phoneticPr fontId="3"/>
  </si>
  <si>
    <t>Ｂａ46</t>
    <phoneticPr fontId="3"/>
  </si>
  <si>
    <t>不慮の事故</t>
    <phoneticPr fontId="3"/>
  </si>
  <si>
    <t>Ｂａ47</t>
    <phoneticPr fontId="3"/>
  </si>
  <si>
    <t>　交通事故</t>
    <phoneticPr fontId="3"/>
  </si>
  <si>
    <t>Ｂａ48</t>
    <phoneticPr fontId="3"/>
  </si>
  <si>
    <t>　転倒・転落</t>
    <phoneticPr fontId="3"/>
  </si>
  <si>
    <t>Ｂａ49</t>
    <phoneticPr fontId="3"/>
  </si>
  <si>
    <t>　不慮の溺死及び溺水</t>
    <phoneticPr fontId="3"/>
  </si>
  <si>
    <t>Ｂａ50</t>
    <phoneticPr fontId="3"/>
  </si>
  <si>
    <t>Ｂａ51</t>
    <phoneticPr fontId="3"/>
  </si>
  <si>
    <t>Ｂａ52</t>
    <phoneticPr fontId="3"/>
  </si>
  <si>
    <t>　煙、火及び火炎への曝露</t>
    <phoneticPr fontId="3"/>
  </si>
  <si>
    <t>Ｂａ53</t>
    <phoneticPr fontId="3"/>
  </si>
  <si>
    <t>Ｂａ54</t>
    <phoneticPr fontId="3"/>
  </si>
  <si>
    <t>　その他の不慮の事故</t>
    <phoneticPr fontId="3"/>
  </si>
  <si>
    <t>Ｂａ55</t>
    <phoneticPr fontId="3"/>
  </si>
  <si>
    <t>他殺</t>
    <phoneticPr fontId="3"/>
  </si>
  <si>
    <t>Ｂａ56</t>
    <phoneticPr fontId="3"/>
  </si>
  <si>
    <t>その他の外因</t>
    <phoneticPr fontId="3"/>
  </si>
  <si>
    <t>　　（Ｅ型肝炎及びＡ型肝炎を除く）</t>
    <phoneticPr fontId="4"/>
  </si>
  <si>
    <t>　　（病原体がコロナウイルス属ＳＡＲＳ</t>
    <rPh sb="14" eb="15">
      <t>ゾク</t>
    </rPh>
    <phoneticPr fontId="3"/>
  </si>
  <si>
    <t>　急性脳炎</t>
    <phoneticPr fontId="4"/>
  </si>
  <si>
    <t>　　　コロナウイルスであるものに限る）</t>
    <phoneticPr fontId="4"/>
  </si>
  <si>
    <t>In544</t>
  </si>
  <si>
    <t>　侵襲性インフルエンザ菌感染症</t>
    <phoneticPr fontId="4"/>
  </si>
  <si>
    <t>In545</t>
  </si>
  <si>
    <t>　侵襲性肺炎球菌感染症</t>
    <phoneticPr fontId="4"/>
  </si>
  <si>
    <t>In546</t>
  </si>
  <si>
    <t>　カルバペネム耐性腸内細菌科細菌感染症</t>
    <phoneticPr fontId="4"/>
  </si>
  <si>
    <t>In547</t>
  </si>
  <si>
    <t>　播種性クリプトコックス症</t>
    <phoneticPr fontId="4"/>
  </si>
  <si>
    <r>
      <t>第３８表　死亡数および死亡率（人口１０万対）,</t>
    </r>
    <r>
      <rPr>
        <sz val="14"/>
        <rFont val="ＭＳ 明朝"/>
        <family val="1"/>
        <charset val="128"/>
      </rPr>
      <t>選択死因分類・（総合）振興局－市別</t>
    </r>
    <rPh sb="0" eb="1">
      <t>ダイ</t>
    </rPh>
    <rPh sb="3" eb="4">
      <t>ヒョウ</t>
    </rPh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センタク</t>
    </rPh>
    <rPh sb="25" eb="27">
      <t>シイン</t>
    </rPh>
    <rPh sb="27" eb="29">
      <t>ブンルイ</t>
    </rPh>
    <rPh sb="31" eb="33">
      <t>ソウゴウ</t>
    </rPh>
    <rPh sb="34" eb="37">
      <t>シンコウキョク</t>
    </rPh>
    <rPh sb="38" eb="39">
      <t>シ</t>
    </rPh>
    <rPh sb="39" eb="40">
      <t>ベツ</t>
    </rPh>
    <phoneticPr fontId="3"/>
  </si>
  <si>
    <r>
      <t>第３９表　死亡数，</t>
    </r>
    <r>
      <rPr>
        <sz val="14"/>
        <color indexed="8"/>
        <rFont val="ＭＳ 明朝"/>
        <family val="1"/>
        <charset val="128"/>
      </rPr>
      <t>選択死因分類・保健所・市町村別</t>
    </r>
    <rPh sb="0" eb="1">
      <t>ダイ</t>
    </rPh>
    <rPh sb="3" eb="4">
      <t>ヒョウ</t>
    </rPh>
    <rPh sb="5" eb="8">
      <t>シボウスウ</t>
    </rPh>
    <rPh sb="9" eb="11">
      <t>センタク</t>
    </rPh>
    <rPh sb="11" eb="13">
      <t>シイン</t>
    </rPh>
    <rPh sb="13" eb="15">
      <t>ブンルイ</t>
    </rPh>
    <rPh sb="16" eb="19">
      <t>ホケンショ</t>
    </rPh>
    <rPh sb="20" eb="23">
      <t>シチョウソン</t>
    </rPh>
    <rPh sb="23" eb="24">
      <t>ベツ</t>
    </rPh>
    <phoneticPr fontId="4"/>
  </si>
  <si>
    <r>
      <rPr>
        <sz val="20"/>
        <rFont val="ＭＳ 明朝"/>
        <family val="1"/>
        <charset val="128"/>
      </rPr>
      <t>第４１表　死亡数，</t>
    </r>
    <r>
      <rPr>
        <sz val="14"/>
        <rFont val="ＭＳ 明朝"/>
        <family val="1"/>
        <charset val="128"/>
      </rPr>
      <t>性・月・死因（死因簡単分類）別</t>
    </r>
    <phoneticPr fontId="4"/>
  </si>
  <si>
    <r>
      <t>第４３表　乳児死亡数，</t>
    </r>
    <r>
      <rPr>
        <sz val="14"/>
        <rFont val="ＭＳ 明朝"/>
        <family val="1"/>
        <charset val="128"/>
      </rPr>
      <t>性・月・死因（乳児死因簡単分類）別</t>
    </r>
    <rPh sb="0" eb="1">
      <t>ダイ</t>
    </rPh>
    <rPh sb="3" eb="4">
      <t>ヒョウ</t>
    </rPh>
    <rPh sb="5" eb="7">
      <t>ニュウジ</t>
    </rPh>
    <rPh sb="7" eb="10">
      <t>シボウスウ</t>
    </rPh>
    <rPh sb="11" eb="12">
      <t>セイ</t>
    </rPh>
    <rPh sb="13" eb="14">
      <t>ツキ</t>
    </rPh>
    <rPh sb="15" eb="17">
      <t>シイン</t>
    </rPh>
    <rPh sb="18" eb="20">
      <t>ニュウジ</t>
    </rPh>
    <rPh sb="20" eb="22">
      <t>シイン</t>
    </rPh>
    <rPh sb="22" eb="24">
      <t>カンタン</t>
    </rPh>
    <rPh sb="24" eb="26">
      <t>ブンルイ</t>
    </rPh>
    <rPh sb="27" eb="28">
      <t>ベツ</t>
    </rPh>
    <phoneticPr fontId="3"/>
  </si>
  <si>
    <r>
      <t>第４４表　感染症死亡数,</t>
    </r>
    <r>
      <rPr>
        <sz val="14"/>
        <rFont val="ＭＳ 明朝"/>
        <family val="1"/>
        <charset val="128"/>
      </rPr>
      <t>性・死因（感染症分類）別</t>
    </r>
    <rPh sb="0" eb="1">
      <t>ダイ</t>
    </rPh>
    <rPh sb="3" eb="4">
      <t>ヒョウ</t>
    </rPh>
    <rPh sb="5" eb="8">
      <t>カンセンショウ</t>
    </rPh>
    <rPh sb="8" eb="11">
      <t>シボウスウ</t>
    </rPh>
    <rPh sb="12" eb="13">
      <t>セイ</t>
    </rPh>
    <rPh sb="14" eb="16">
      <t>シイン</t>
    </rPh>
    <rPh sb="17" eb="20">
      <t>カンセンショウ</t>
    </rPh>
    <rPh sb="20" eb="22">
      <t>ブンルイ</t>
    </rPh>
    <rPh sb="23" eb="24">
      <t>ベツ</t>
    </rPh>
    <phoneticPr fontId="3"/>
  </si>
  <si>
    <t>　腸管感染症</t>
    <phoneticPr fontId="4"/>
  </si>
  <si>
    <t>　結核</t>
    <phoneticPr fontId="4"/>
  </si>
  <si>
    <t>　ＨＩＶ病</t>
    <rPh sb="4" eb="5">
      <t>ビョウ</t>
    </rPh>
    <phoneticPr fontId="6"/>
  </si>
  <si>
    <t>　　口唇、口腔及び咽喉
　　の悪性新生物</t>
    <phoneticPr fontId="3"/>
  </si>
  <si>
    <t>　　胃の悪性新生物</t>
    <phoneticPr fontId="4"/>
  </si>
  <si>
    <t>　　結腸の悪性新生物</t>
    <phoneticPr fontId="4"/>
  </si>
  <si>
    <t>　　肝及び肝内胆管の
　　悪性新生物</t>
    <phoneticPr fontId="3"/>
  </si>
  <si>
    <t>　　膵の悪性新生物</t>
    <phoneticPr fontId="4"/>
  </si>
  <si>
    <t>　　皮膚の悪性新生物</t>
    <phoneticPr fontId="4"/>
  </si>
  <si>
    <t>　　その他のリンパ組織、
　　造血組織及び関連
　　組織の悪性新生物</t>
    <phoneticPr fontId="6"/>
  </si>
  <si>
    <t>　その他の新生物</t>
    <phoneticPr fontId="4"/>
  </si>
  <si>
    <t>　　その他の悪性新生物</t>
    <phoneticPr fontId="4"/>
  </si>
  <si>
    <t>　血管性及び詳細不明の痴呆</t>
    <phoneticPr fontId="3"/>
  </si>
  <si>
    <t>　その他の精神及び行動障害</t>
    <phoneticPr fontId="3"/>
  </si>
  <si>
    <t>　パーキンソン病</t>
    <phoneticPr fontId="4"/>
  </si>
  <si>
    <t>　アルツハイマー病</t>
    <phoneticPr fontId="4"/>
  </si>
  <si>
    <t>　その他の神経系の疾患</t>
    <phoneticPr fontId="4"/>
  </si>
  <si>
    <t>　高血圧性疾患</t>
    <phoneticPr fontId="4"/>
  </si>
  <si>
    <t>　心疾患
　（高血圧性を除く）</t>
    <phoneticPr fontId="3"/>
  </si>
  <si>
    <t>　その他の尿路性器系の疾患</t>
    <phoneticPr fontId="3"/>
  </si>
  <si>
    <t>　周産期に特異的な
　呼吸障害及び心血管障害</t>
    <phoneticPr fontId="3"/>
  </si>
  <si>
    <t>　周産期に特異的な感染症</t>
    <rPh sb="3" eb="4">
      <t>キ</t>
    </rPh>
    <rPh sb="7" eb="8">
      <t>テキ</t>
    </rPh>
    <phoneticPr fontId="3"/>
  </si>
  <si>
    <t>　胎児及び新生児の
　出血性障害及び血液障害</t>
    <phoneticPr fontId="3"/>
  </si>
  <si>
    <t>　その他の先天奇形及び変形</t>
    <phoneticPr fontId="3"/>
  </si>
  <si>
    <t>　染色体異常、
　他に分類されないもの</t>
    <phoneticPr fontId="3"/>
  </si>
  <si>
    <t>　　中枢神経系の
　　その他の新生物</t>
    <rPh sb="2" eb="4">
      <t>チュウスウ</t>
    </rPh>
    <rPh sb="4" eb="7">
      <t>シンケイケイ</t>
    </rPh>
    <phoneticPr fontId="6"/>
  </si>
  <si>
    <t>　その他の血液及び造血器の
　疾患並びに免疫機構の障害</t>
    <phoneticPr fontId="6"/>
  </si>
  <si>
    <t>　　慢性性非リウマチ性
　　心内膜疾患</t>
    <rPh sb="2" eb="4">
      <t>マンセイ</t>
    </rPh>
    <rPh sb="4" eb="5">
      <t>セイ</t>
    </rPh>
    <rPh sb="5" eb="6">
      <t>ヒ</t>
    </rPh>
    <rPh sb="10" eb="11">
      <t>セイ</t>
    </rPh>
    <rPh sb="14" eb="15">
      <t>シン</t>
    </rPh>
    <rPh sb="15" eb="17">
      <t>ナイマク</t>
    </rPh>
    <rPh sb="17" eb="19">
      <t>シッカン</t>
    </rPh>
    <phoneticPr fontId="6"/>
  </si>
  <si>
    <t>　その他の症状、徴候及び
　異常臨床所見・異常検査
　所見で他に分類されないもの</t>
    <rPh sb="21" eb="23">
      <t>イジョウ</t>
    </rPh>
    <rPh sb="30" eb="31">
      <t>タ</t>
    </rPh>
    <rPh sb="32" eb="34">
      <t>ブンルイ</t>
    </rPh>
    <phoneticPr fontId="6"/>
  </si>
  <si>
    <t>　自殺</t>
    <phoneticPr fontId="4"/>
  </si>
  <si>
    <r>
      <t>第４２表　死亡数，</t>
    </r>
    <r>
      <rPr>
        <sz val="14"/>
        <rFont val="ＭＳ 明朝"/>
        <family val="1"/>
        <charset val="128"/>
      </rPr>
      <t>性・年齢（５歳階級）・死因（死因簡単分類）別</t>
    </r>
    <rPh sb="0" eb="1">
      <t>ダイ</t>
    </rPh>
    <rPh sb="3" eb="4">
      <t>ヒョウ</t>
    </rPh>
    <rPh sb="5" eb="8">
      <t>シボウスウ</t>
    </rPh>
    <phoneticPr fontId="3"/>
  </si>
  <si>
    <t>北海道</t>
    <phoneticPr fontId="4"/>
  </si>
  <si>
    <t>乳児死因　　　　簡単分類</t>
    <rPh sb="0" eb="2">
      <t>ニュウジ</t>
    </rPh>
    <rPh sb="2" eb="4">
      <t>シイン</t>
    </rPh>
    <rPh sb="8" eb="10">
      <t>カンタン</t>
    </rPh>
    <rPh sb="10" eb="12">
      <t>ブンルイ</t>
    </rPh>
    <phoneticPr fontId="3"/>
  </si>
  <si>
    <t>Ba07～Ba08</t>
    <phoneticPr fontId="4"/>
  </si>
  <si>
    <t>Ba24～Ba34</t>
    <phoneticPr fontId="4"/>
  </si>
  <si>
    <t>Ba36～Ba43</t>
    <phoneticPr fontId="4"/>
  </si>
  <si>
    <t>Ba47～Ba54</t>
    <phoneticPr fontId="4"/>
  </si>
  <si>
    <t>注１）</t>
    <rPh sb="0" eb="1">
      <t>チュウ</t>
    </rPh>
    <phoneticPr fontId="3"/>
  </si>
  <si>
    <t>２）</t>
    <phoneticPr fontId="3"/>
  </si>
  <si>
    <t>必ずしもICD-10とは一致していない。</t>
    <rPh sb="0" eb="1">
      <t>カナラ</t>
    </rPh>
    <rPh sb="12" eb="14">
      <t>イッチ</t>
    </rPh>
    <phoneticPr fontId="4"/>
  </si>
  <si>
    <t>感染症分類コードのInはInfectious Diseasesの略である。</t>
    <phoneticPr fontId="4"/>
  </si>
  <si>
    <t>３）</t>
    <phoneticPr fontId="3"/>
  </si>
  <si>
    <t>In206</t>
    <phoneticPr fontId="4"/>
  </si>
  <si>
    <t>In207</t>
    <phoneticPr fontId="4"/>
  </si>
  <si>
    <t>　　（病原体がベータコロナウイルス属MERS</t>
    <phoneticPr fontId="4"/>
  </si>
  <si>
    <t>　　コロナウイルスであるものに限る）</t>
    <phoneticPr fontId="4"/>
  </si>
  <si>
    <t>　　（鳥インフルエンザ及び新型インフル</t>
    <rPh sb="11" eb="12">
      <t>オヨ</t>
    </rPh>
    <rPh sb="13" eb="15">
      <t>シンガタ</t>
    </rPh>
    <phoneticPr fontId="4"/>
  </si>
  <si>
    <t>　　　エンザ等感染症を除く）</t>
    <phoneticPr fontId="4"/>
  </si>
  <si>
    <t>　　　を除く）</t>
    <phoneticPr fontId="4"/>
  </si>
  <si>
    <t>　　　ベネズエラウマ脳炎及びリフトバレー熱</t>
    <phoneticPr fontId="4"/>
  </si>
  <si>
    <t>　水痘</t>
    <phoneticPr fontId="4"/>
  </si>
  <si>
    <t>　侵襲性髄膜炎菌感染症</t>
    <phoneticPr fontId="4"/>
  </si>
  <si>
    <t>平成２８年</t>
    <rPh sb="0" eb="2">
      <t>ヘイセイ</t>
    </rPh>
    <rPh sb="4" eb="5">
      <t>ネン</t>
    </rPh>
    <phoneticPr fontId="3"/>
  </si>
  <si>
    <t>平成２８年</t>
    <phoneticPr fontId="4"/>
  </si>
  <si>
    <t>-</t>
  </si>
  <si>
    <t>.</t>
  </si>
  <si>
    <t>　　（特定鳥インフルエンザ（H5N1)に限る）</t>
    <rPh sb="3" eb="5">
      <t>トクテイ</t>
    </rPh>
    <rPh sb="5" eb="6">
      <t>トリ</t>
    </rPh>
    <rPh sb="20" eb="21">
      <t>カギ</t>
    </rPh>
    <phoneticPr fontId="4"/>
  </si>
  <si>
    <t>　　（特定鳥インフルエンザを除く）</t>
    <rPh sb="3" eb="5">
      <t>トクテイ</t>
    </rPh>
    <rPh sb="5" eb="6">
      <t>トリ</t>
    </rPh>
    <rPh sb="14" eb="15">
      <t>ノゾ</t>
    </rPh>
    <phoneticPr fontId="4"/>
  </si>
  <si>
    <t>「感染症法施行令」（平成10年政令第420号）及び「感染症法施行規則（平成10年厚生省令第99号）に規定された疾病名であるため、</t>
    <rPh sb="1" eb="5">
      <t>カンセンショウホウ</t>
    </rPh>
    <rPh sb="5" eb="8">
      <t>セコウレイ</t>
    </rPh>
    <rPh sb="10" eb="12">
      <t>ヘイセイ</t>
    </rPh>
    <rPh sb="14" eb="15">
      <t>ネン</t>
    </rPh>
    <rPh sb="15" eb="17">
      <t>セイレイ</t>
    </rPh>
    <rPh sb="17" eb="18">
      <t>ダイ</t>
    </rPh>
    <rPh sb="21" eb="22">
      <t>ゴウ</t>
    </rPh>
    <rPh sb="23" eb="24">
      <t>オヨ</t>
    </rPh>
    <rPh sb="26" eb="30">
      <t>カンセンショウホウ</t>
    </rPh>
    <rPh sb="30" eb="32">
      <t>セコウ</t>
    </rPh>
    <rPh sb="32" eb="34">
      <t>キソク</t>
    </rPh>
    <rPh sb="35" eb="37">
      <t>ヘイセイ</t>
    </rPh>
    <rPh sb="39" eb="40">
      <t>ネン</t>
    </rPh>
    <rPh sb="40" eb="43">
      <t>コウセイショウ</t>
    </rPh>
    <rPh sb="43" eb="44">
      <t>レイ</t>
    </rPh>
    <rPh sb="44" eb="45">
      <t>ダイ</t>
    </rPh>
    <rPh sb="47" eb="48">
      <t>ゴウ</t>
    </rPh>
    <rPh sb="50" eb="52">
      <t>キテイ</t>
    </rPh>
    <rPh sb="55" eb="57">
      <t>シッペイ</t>
    </rPh>
    <rPh sb="57" eb="58">
      <t>メイ</t>
    </rPh>
    <phoneticPr fontId="4"/>
  </si>
  <si>
    <t>　　（ウエストナイル脳炎､西部ウマ脳炎、ダニ</t>
    <phoneticPr fontId="4"/>
  </si>
  <si>
    <t>　　　媒介脳炎、東部ウマ脳炎、日本脳炎、</t>
    <phoneticPr fontId="4"/>
  </si>
  <si>
    <t>感染症の分類名は、「感染症の予防及び感染症の患者に対する医療に関する法律」（平成10年法律第114号。以下、感染症法という。）</t>
    <phoneticPr fontId="4"/>
  </si>
  <si>
    <t>本表は感染症法等の改正（平成27年1月21日施行）に基づく分類で表章している。</t>
    <phoneticPr fontId="4"/>
  </si>
  <si>
    <t>In444</t>
    <phoneticPr fontId="4"/>
  </si>
  <si>
    <t>In445</t>
    <phoneticPr fontId="4"/>
  </si>
  <si>
    <t>　重症熱性血小板減少症候群</t>
    <rPh sb="1" eb="3">
      <t>ジュウショウ</t>
    </rPh>
    <rPh sb="3" eb="4">
      <t>ネツ</t>
    </rPh>
    <rPh sb="4" eb="5">
      <t>セイ</t>
    </rPh>
    <rPh sb="5" eb="8">
      <t>ケッショウバン</t>
    </rPh>
    <rPh sb="8" eb="10">
      <t>ゲンショウ</t>
    </rPh>
    <rPh sb="10" eb="13">
      <t>ショウコウグン</t>
    </rPh>
    <phoneticPr fontId="4"/>
  </si>
  <si>
    <t>　　（病原体がフレボウイルス属SFTS</t>
    <rPh sb="3" eb="6">
      <t>ビョウゲンタイ</t>
    </rPh>
    <rPh sb="14" eb="15">
      <t>ゾク</t>
    </rPh>
    <phoneticPr fontId="4"/>
  </si>
  <si>
    <t>　　　ウイルスであるものに限る。）</t>
    <rPh sb="13" eb="14">
      <t>カギ</t>
    </rPh>
    <phoneticPr fontId="4"/>
  </si>
  <si>
    <t>　ジカウイルス感染症</t>
    <rPh sb="7" eb="10">
      <t>カンセンショウ</t>
    </rPh>
    <phoneticPr fontId="4"/>
  </si>
  <si>
    <t>　鳥インフルエンザ</t>
    <phoneticPr fontId="4"/>
  </si>
  <si>
    <t>　中東呼吸器症候群</t>
    <phoneticPr fontId="4"/>
  </si>
  <si>
    <t>　　（侵襲性インフルエンザ菌感染症、</t>
    <phoneticPr fontId="4"/>
  </si>
  <si>
    <t>　　　侵襲性髄膜炎菌感染症、</t>
    <phoneticPr fontId="4"/>
  </si>
  <si>
    <t>　　　侵襲性肺炎球菌感染症を除く。）</t>
    <phoneticPr fontId="4"/>
  </si>
  <si>
    <t>　麻しん</t>
    <phoneticPr fontId="4"/>
  </si>
  <si>
    <t>　　（特定鳥インフルエンザ（H７N9）に限る）</t>
    <phoneticPr fontId="4"/>
  </si>
  <si>
    <t>01000</t>
    <phoneticPr fontId="6"/>
  </si>
  <si>
    <t>－</t>
    <phoneticPr fontId="30"/>
  </si>
  <si>
    <t>－</t>
  </si>
  <si>
    <t>01100</t>
    <phoneticPr fontId="6"/>
  </si>
  <si>
    <t>　腸管感染症</t>
    <phoneticPr fontId="4"/>
  </si>
  <si>
    <t>01200</t>
    <phoneticPr fontId="6"/>
  </si>
  <si>
    <t>　結核</t>
    <phoneticPr fontId="4"/>
  </si>
  <si>
    <t>－</t>
    <phoneticPr fontId="30"/>
  </si>
  <si>
    <t>01201</t>
    <phoneticPr fontId="6"/>
  </si>
  <si>
    <t>01202</t>
    <phoneticPr fontId="6"/>
  </si>
  <si>
    <t>01300</t>
    <phoneticPr fontId="6"/>
  </si>
  <si>
    <t xml:space="preserve">　敗血症  </t>
    <phoneticPr fontId="6"/>
  </si>
  <si>
    <t>01400</t>
    <phoneticPr fontId="6"/>
  </si>
  <si>
    <t>－</t>
    <phoneticPr fontId="30"/>
  </si>
  <si>
    <t>01401</t>
    <phoneticPr fontId="6"/>
  </si>
  <si>
    <t>01600</t>
    <phoneticPr fontId="6"/>
  </si>
  <si>
    <t>－</t>
    <phoneticPr fontId="30"/>
  </si>
  <si>
    <t>02100</t>
    <phoneticPr fontId="6"/>
  </si>
  <si>
    <t>02101</t>
    <phoneticPr fontId="6"/>
  </si>
  <si>
    <t>　　口唇、口腔及び咽喉
　　の悪性新生物</t>
    <phoneticPr fontId="3"/>
  </si>
  <si>
    <t>02102</t>
    <phoneticPr fontId="6"/>
  </si>
  <si>
    <t>02104</t>
    <phoneticPr fontId="6"/>
  </si>
  <si>
    <t>　　結腸の悪性新生物</t>
    <phoneticPr fontId="4"/>
  </si>
  <si>
    <t>02105</t>
    <phoneticPr fontId="6"/>
  </si>
  <si>
    <t>　　直腸Ｓ状結腸移行部
　　及び直腸の悪性新生物</t>
    <phoneticPr fontId="6"/>
  </si>
  <si>
    <t>　　肝及び肝内胆管の
　　悪性新生物</t>
    <phoneticPr fontId="3"/>
  </si>
  <si>
    <t>02107</t>
    <phoneticPr fontId="6"/>
  </si>
  <si>
    <t>　　胆のう及びその他の
　　胆道の悪性新生物</t>
    <phoneticPr fontId="3"/>
  </si>
  <si>
    <t>02108</t>
    <phoneticPr fontId="6"/>
  </si>
  <si>
    <t>　　膵の悪性新生物</t>
    <phoneticPr fontId="4"/>
  </si>
  <si>
    <t>02109</t>
    <phoneticPr fontId="6"/>
  </si>
  <si>
    <t>02110</t>
    <phoneticPr fontId="6"/>
  </si>
  <si>
    <t>　　気管、気管支及び
　　肺の悪性新生物</t>
    <phoneticPr fontId="3"/>
  </si>
  <si>
    <t>02111</t>
    <phoneticPr fontId="6"/>
  </si>
  <si>
    <t>　　皮膚の悪性新生物</t>
    <phoneticPr fontId="4"/>
  </si>
  <si>
    <t>02112</t>
    <phoneticPr fontId="6"/>
  </si>
  <si>
    <t>02113</t>
    <phoneticPr fontId="6"/>
  </si>
  <si>
    <t>　　子宮の悪性新生物</t>
    <phoneticPr fontId="3"/>
  </si>
  <si>
    <t>02114</t>
    <phoneticPr fontId="6"/>
  </si>
  <si>
    <t>　　卵巣の悪性新生物</t>
    <phoneticPr fontId="3"/>
  </si>
  <si>
    <t>02115</t>
    <phoneticPr fontId="6"/>
  </si>
  <si>
    <t>　　前立腺の悪性新生物</t>
    <phoneticPr fontId="3"/>
  </si>
  <si>
    <t>02116</t>
    <phoneticPr fontId="6"/>
  </si>
  <si>
    <t>02117</t>
    <phoneticPr fontId="6"/>
  </si>
  <si>
    <t>　　中枢神経系の悪性新生物</t>
    <phoneticPr fontId="3"/>
  </si>
  <si>
    <t>02118</t>
    <phoneticPr fontId="6"/>
  </si>
  <si>
    <t>02119</t>
    <phoneticPr fontId="6"/>
  </si>
  <si>
    <t>02120</t>
    <phoneticPr fontId="6"/>
  </si>
  <si>
    <t>　　その他のリンパ組織、
　　造血組織及び関連
　　組織の悪性新生物</t>
    <phoneticPr fontId="6"/>
  </si>
  <si>
    <t>　　その他の悪性新生物</t>
    <phoneticPr fontId="4"/>
  </si>
  <si>
    <t>02200</t>
    <phoneticPr fontId="6"/>
  </si>
  <si>
    <t>　その他の新生物</t>
    <phoneticPr fontId="4"/>
  </si>
  <si>
    <t>－</t>
    <phoneticPr fontId="30"/>
  </si>
  <si>
    <t>02201</t>
    <phoneticPr fontId="6"/>
  </si>
  <si>
    <t>02202</t>
    <phoneticPr fontId="6"/>
  </si>
  <si>
    <t>03000</t>
    <phoneticPr fontId="6"/>
  </si>
  <si>
    <t>03100</t>
    <phoneticPr fontId="6"/>
  </si>
  <si>
    <t>03200</t>
    <phoneticPr fontId="6"/>
  </si>
  <si>
    <t>　その他の血液及び造血器の
　疾患並びに免疫機構の障害</t>
    <phoneticPr fontId="6"/>
  </si>
  <si>
    <t>04000</t>
    <phoneticPr fontId="6"/>
  </si>
  <si>
    <t>04100</t>
    <phoneticPr fontId="6"/>
  </si>
  <si>
    <t>05000</t>
    <phoneticPr fontId="6"/>
  </si>
  <si>
    <t>－</t>
    <phoneticPr fontId="30"/>
  </si>
  <si>
    <t>05100</t>
    <phoneticPr fontId="6"/>
  </si>
  <si>
    <t>　血管性及び詳細不明の痴呆</t>
    <phoneticPr fontId="3"/>
  </si>
  <si>
    <t>05200</t>
    <phoneticPr fontId="6"/>
  </si>
  <si>
    <t>　その他の精神及び行動障害</t>
    <phoneticPr fontId="3"/>
  </si>
  <si>
    <t>06000</t>
    <phoneticPr fontId="6"/>
  </si>
  <si>
    <t>－</t>
    <phoneticPr fontId="30"/>
  </si>
  <si>
    <t>06100</t>
    <phoneticPr fontId="6"/>
  </si>
  <si>
    <t>　脊髄性筋萎縮症
　及び関連症候群</t>
    <phoneticPr fontId="3"/>
  </si>
  <si>
    <t>06300</t>
    <phoneticPr fontId="6"/>
  </si>
  <si>
    <t>　パーキンソン病</t>
    <phoneticPr fontId="4"/>
  </si>
  <si>
    <t>06400</t>
    <phoneticPr fontId="6"/>
  </si>
  <si>
    <t>　アルツハイマー病</t>
    <phoneticPr fontId="4"/>
  </si>
  <si>
    <t>08000</t>
    <phoneticPr fontId="6"/>
  </si>
  <si>
    <t>09000</t>
    <phoneticPr fontId="6"/>
  </si>
  <si>
    <t>09100</t>
    <phoneticPr fontId="6"/>
  </si>
  <si>
    <t>　高血圧性疾患</t>
    <phoneticPr fontId="4"/>
  </si>
  <si>
    <t>09101</t>
    <phoneticPr fontId="6"/>
  </si>
  <si>
    <t>09102</t>
    <phoneticPr fontId="6"/>
  </si>
  <si>
    <t>　心疾患
　（高血圧性を除く）</t>
    <phoneticPr fontId="3"/>
  </si>
  <si>
    <t>09201</t>
    <phoneticPr fontId="6"/>
  </si>
  <si>
    <t>09202</t>
    <phoneticPr fontId="6"/>
  </si>
  <si>
    <t>09203</t>
    <phoneticPr fontId="6"/>
  </si>
  <si>
    <t>09204</t>
    <phoneticPr fontId="6"/>
  </si>
  <si>
    <t>09205</t>
    <phoneticPr fontId="6"/>
  </si>
  <si>
    <t>09206</t>
    <phoneticPr fontId="6"/>
  </si>
  <si>
    <t>09207</t>
    <phoneticPr fontId="6"/>
  </si>
  <si>
    <t>09301</t>
    <phoneticPr fontId="6"/>
  </si>
  <si>
    <t>09303</t>
    <phoneticPr fontId="6"/>
  </si>
  <si>
    <t>09304</t>
    <phoneticPr fontId="6"/>
  </si>
  <si>
    <t>09400</t>
    <phoneticPr fontId="6"/>
  </si>
  <si>
    <t>10100</t>
    <phoneticPr fontId="6"/>
  </si>
  <si>
    <t>10200</t>
    <phoneticPr fontId="6"/>
  </si>
  <si>
    <t>10300</t>
    <phoneticPr fontId="6"/>
  </si>
  <si>
    <t>10400</t>
    <phoneticPr fontId="6"/>
  </si>
  <si>
    <t>10500</t>
    <phoneticPr fontId="6"/>
  </si>
  <si>
    <t>10600</t>
    <phoneticPr fontId="6"/>
  </si>
  <si>
    <t>11000</t>
    <phoneticPr fontId="6"/>
  </si>
  <si>
    <t>11100</t>
    <phoneticPr fontId="6"/>
  </si>
  <si>
    <t>11200</t>
    <phoneticPr fontId="6"/>
  </si>
  <si>
    <t>11301</t>
    <phoneticPr fontId="6"/>
  </si>
  <si>
    <t>11302</t>
    <phoneticPr fontId="6"/>
  </si>
  <si>
    <t>13000</t>
    <phoneticPr fontId="6"/>
  </si>
  <si>
    <t>14100</t>
    <phoneticPr fontId="6"/>
  </si>
  <si>
    <t>　糸球体疾患及び
　腎尿細管間質性疾患</t>
    <phoneticPr fontId="3"/>
  </si>
  <si>
    <t>14200</t>
    <phoneticPr fontId="6"/>
  </si>
  <si>
    <t>14201</t>
    <phoneticPr fontId="6"/>
  </si>
  <si>
    <t>14202</t>
    <phoneticPr fontId="6"/>
  </si>
  <si>
    <t>14203</t>
    <phoneticPr fontId="6"/>
  </si>
  <si>
    <t>14300</t>
    <phoneticPr fontId="6"/>
  </si>
  <si>
    <t>　その他の尿路性器系の疾患</t>
    <phoneticPr fontId="3"/>
  </si>
  <si>
    <t>15000</t>
    <phoneticPr fontId="6"/>
  </si>
  <si>
    <t>－</t>
    <phoneticPr fontId="30"/>
  </si>
  <si>
    <t>16000</t>
    <phoneticPr fontId="6"/>
  </si>
  <si>
    <t>16100</t>
    <phoneticPr fontId="6"/>
  </si>
  <si>
    <t>　妊娠期間及び胎児
　発育に関連する障害</t>
    <phoneticPr fontId="3"/>
  </si>
  <si>
    <t>16200</t>
    <phoneticPr fontId="6"/>
  </si>
  <si>
    <t>－</t>
    <phoneticPr fontId="30"/>
  </si>
  <si>
    <t>16300</t>
    <phoneticPr fontId="6"/>
  </si>
  <si>
    <t>　周産期に特異的な
　呼吸障害及び心血管障害</t>
    <phoneticPr fontId="3"/>
  </si>
  <si>
    <t>16500</t>
    <phoneticPr fontId="6"/>
  </si>
  <si>
    <t>　胎児及び新生児の
　出血性障害及び血液障害</t>
    <phoneticPr fontId="3"/>
  </si>
  <si>
    <t>16600</t>
    <phoneticPr fontId="6"/>
  </si>
  <si>
    <t>　その他の周産期に
　発生した病態</t>
    <phoneticPr fontId="3"/>
  </si>
  <si>
    <t>17100</t>
    <phoneticPr fontId="6"/>
  </si>
  <si>
    <t>17201</t>
    <phoneticPr fontId="6"/>
  </si>
  <si>
    <t>17300</t>
    <phoneticPr fontId="6"/>
  </si>
  <si>
    <t>17400</t>
    <phoneticPr fontId="6"/>
  </si>
  <si>
    <t>　その他の先天奇形及び変形</t>
    <phoneticPr fontId="3"/>
  </si>
  <si>
    <t>17500</t>
    <phoneticPr fontId="6"/>
  </si>
  <si>
    <t>18100</t>
    <phoneticPr fontId="6"/>
  </si>
  <si>
    <t>18300</t>
    <phoneticPr fontId="6"/>
  </si>
  <si>
    <t>20000</t>
    <phoneticPr fontId="6"/>
  </si>
  <si>
    <t>－</t>
    <phoneticPr fontId="30"/>
  </si>
  <si>
    <t>20100</t>
    <phoneticPr fontId="6"/>
  </si>
  <si>
    <t>20101</t>
    <phoneticPr fontId="6"/>
  </si>
  <si>
    <t>20102</t>
    <phoneticPr fontId="6"/>
  </si>
  <si>
    <t>20103</t>
    <phoneticPr fontId="6"/>
  </si>
  <si>
    <t>20104</t>
    <phoneticPr fontId="6"/>
  </si>
  <si>
    <t>　自殺</t>
    <phoneticPr fontId="4"/>
  </si>
  <si>
    <t>20300</t>
    <phoneticPr fontId="6"/>
  </si>
  <si>
    <t>20400</t>
    <phoneticPr fontId="6"/>
  </si>
  <si>
    <r>
      <t>第４０表　死亡率（人口１０万対）,</t>
    </r>
    <r>
      <rPr>
        <sz val="14"/>
        <rFont val="ＭＳ 明朝"/>
        <family val="1"/>
        <charset val="128"/>
      </rPr>
      <t>選択死因分類・保健所・市町村別</t>
    </r>
    <rPh sb="0" eb="1">
      <t>ダイ</t>
    </rPh>
    <rPh sb="3" eb="4">
      <t>ヒョウ</t>
    </rPh>
    <rPh sb="5" eb="8">
      <t>シボウリツ</t>
    </rPh>
    <rPh sb="9" eb="11">
      <t>ジンコウ</t>
    </rPh>
    <rPh sb="13" eb="15">
      <t>マンツイ</t>
    </rPh>
    <rPh sb="17" eb="19">
      <t>センタク</t>
    </rPh>
    <rPh sb="19" eb="21">
      <t>シイン</t>
    </rPh>
    <rPh sb="21" eb="23">
      <t>ブンルイ</t>
    </rPh>
    <rPh sb="24" eb="27">
      <t>ホケンショ</t>
    </rPh>
    <rPh sb="28" eb="31">
      <t>シチョウソン</t>
    </rPh>
    <rPh sb="31" eb="32">
      <t>ベツ</t>
    </rPh>
    <phoneticPr fontId="4"/>
  </si>
  <si>
    <t>平成２８年</t>
    <phoneticPr fontId="4"/>
  </si>
  <si>
    <t>平成２８年</t>
    <phoneticPr fontId="4"/>
  </si>
  <si>
    <t>交通事故（再掲）</t>
    <rPh sb="5" eb="7">
      <t>サイケイ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</si>
</sst>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.0;[Red]\-#,##0.0"/>
    <numFmt numFmtId="177" formatCode="#\ ###\ ###"/>
    <numFmt numFmtId="178" formatCode="#\ ##0.0"/>
    <numFmt numFmtId="179" formatCode="###\ ###"/>
    <numFmt numFmtId="180" formatCode="#\ ###"/>
    <numFmt numFmtId="181" formatCode="##\ ###"/>
    <numFmt numFmtId="182" formatCode="#,##0_);[Red]\(#,##0\)"/>
    <numFmt numFmtId="183" formatCode="[=0]&quot;-&quot;;0"/>
    <numFmt numFmtId="184" formatCode="[=0]&quot;-&quot;;0.0"/>
    <numFmt numFmtId="185" formatCode="#\ ##0.0;[=0]&quot;-&quot;;0"/>
    <numFmt numFmtId="186" formatCode="#\ ##0;[=0]&quot;-&quot;;0"/>
    <numFmt numFmtId="187" formatCode="###\ ###;[=0]&quot;-&quot;;0"/>
  </numFmts>
  <fonts count="31">
    <font>
      <sz val="11"/>
      <name val="標準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標準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ＪＳＰゴシック"/>
      <family val="3"/>
      <charset val="128"/>
    </font>
    <font>
      <b/>
      <sz val="11"/>
      <name val="ＪＳＰゴシック"/>
      <family val="3"/>
      <charset val="128"/>
    </font>
    <font>
      <sz val="11"/>
      <name val="ＪＳＰ明朝"/>
      <family val="1"/>
      <charset val="128"/>
    </font>
    <font>
      <sz val="10"/>
      <color indexed="8"/>
      <name val="ＪＳＰ明朝"/>
      <family val="1"/>
      <charset val="128"/>
    </font>
    <font>
      <b/>
      <sz val="20"/>
      <name val="ＪＳＰ明朝"/>
      <family val="1"/>
      <charset val="128"/>
    </font>
    <font>
      <sz val="10"/>
      <name val="ＪＳＰ明朝"/>
      <family val="1"/>
      <charset val="128"/>
    </font>
    <font>
      <sz val="11"/>
      <color indexed="8"/>
      <name val="ＪＳＰ明朝"/>
      <family val="1"/>
      <charset val="128"/>
    </font>
    <font>
      <sz val="11"/>
      <color indexed="12"/>
      <name val="ＪＳＰ明朝"/>
      <family val="1"/>
      <charset val="128"/>
    </font>
    <font>
      <b/>
      <sz val="11"/>
      <color indexed="8"/>
      <name val="ＪＳＰゴシック"/>
      <family val="3"/>
      <charset val="128"/>
    </font>
    <font>
      <sz val="12"/>
      <name val="ＪＳＰ明朝"/>
      <family val="1"/>
      <charset val="128"/>
    </font>
    <font>
      <b/>
      <sz val="12"/>
      <name val="ＪＳＰゴシック"/>
      <family val="3"/>
      <charset val="128"/>
    </font>
    <font>
      <sz val="12"/>
      <name val="ＪＳＰゴシック"/>
      <family val="3"/>
      <charset val="128"/>
    </font>
    <font>
      <sz val="11"/>
      <name val="ＭＳ ゴシック"/>
      <family val="3"/>
      <charset val="128"/>
    </font>
    <font>
      <sz val="20"/>
      <name val="ＪＳＰ明朝"/>
      <family val="1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0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ＪＳＰ明朝"/>
      <family val="1"/>
      <charset val="128"/>
    </font>
    <font>
      <sz val="11"/>
      <name val="標準明朝"/>
      <family val="1"/>
      <charset val="128"/>
    </font>
    <font>
      <sz val="11"/>
      <name val="ＭＳ Ｐゴシック"/>
      <family val="3"/>
      <charset val="128"/>
      <scheme val="minor"/>
    </font>
    <font>
      <sz val="9"/>
      <name val="ＪＳＰ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1" fontId="5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/>
    <xf numFmtId="0" fontId="22" fillId="0" borderId="0">
      <alignment vertical="center"/>
    </xf>
  </cellStyleXfs>
  <cellXfs count="368">
    <xf numFmtId="0" fontId="0" fillId="0" borderId="0" xfId="0"/>
    <xf numFmtId="38" fontId="7" fillId="0" borderId="0" xfId="1" applyFont="1" applyFill="1" applyAlignment="1">
      <alignment vertical="center"/>
    </xf>
    <xf numFmtId="177" fontId="8" fillId="0" borderId="0" xfId="1" applyNumberFormat="1" applyFont="1" applyFill="1" applyAlignment="1">
      <alignment vertical="center"/>
    </xf>
    <xf numFmtId="178" fontId="8" fillId="0" borderId="0" xfId="1" applyNumberFormat="1" applyFont="1" applyFill="1" applyAlignment="1">
      <alignment vertical="center"/>
    </xf>
    <xf numFmtId="179" fontId="8" fillId="0" borderId="0" xfId="1" applyNumberFormat="1" applyFont="1" applyFill="1" applyAlignment="1">
      <alignment vertical="center"/>
    </xf>
    <xf numFmtId="38" fontId="9" fillId="0" borderId="0" xfId="1" applyFont="1" applyFill="1" applyAlignment="1">
      <alignment vertical="center"/>
    </xf>
    <xf numFmtId="176" fontId="9" fillId="0" borderId="0" xfId="1" applyNumberFormat="1" applyFont="1" applyFill="1" applyAlignment="1">
      <alignment vertical="center"/>
    </xf>
    <xf numFmtId="179" fontId="9" fillId="0" borderId="0" xfId="1" applyNumberFormat="1" applyFont="1" applyFill="1" applyAlignment="1">
      <alignment horizontal="right" vertical="center"/>
    </xf>
    <xf numFmtId="178" fontId="9" fillId="0" borderId="0" xfId="1" applyNumberFormat="1" applyFont="1" applyFill="1" applyAlignment="1">
      <alignment horizontal="right" vertical="center"/>
    </xf>
    <xf numFmtId="179" fontId="9" fillId="0" borderId="9" xfId="1" applyNumberFormat="1" applyFont="1" applyFill="1" applyBorder="1" applyAlignment="1">
      <alignment horizontal="right" vertical="center"/>
    </xf>
    <xf numFmtId="178" fontId="9" fillId="0" borderId="9" xfId="1" applyNumberFormat="1" applyFont="1" applyFill="1" applyBorder="1" applyAlignment="1">
      <alignment horizontal="right" vertical="center"/>
    </xf>
    <xf numFmtId="38" fontId="8" fillId="0" borderId="7" xfId="1" applyFont="1" applyFill="1" applyBorder="1" applyAlignment="1">
      <alignment horizontal="distributed" vertical="center"/>
    </xf>
    <xf numFmtId="38" fontId="9" fillId="0" borderId="7" xfId="1" applyFont="1" applyFill="1" applyBorder="1" applyAlignment="1">
      <alignment horizontal="distributed" vertical="center"/>
    </xf>
    <xf numFmtId="38" fontId="9" fillId="0" borderId="8" xfId="1" applyFont="1" applyFill="1" applyBorder="1" applyAlignment="1">
      <alignment horizontal="distributed" vertical="center"/>
    </xf>
    <xf numFmtId="38" fontId="9" fillId="0" borderId="0" xfId="1" applyFont="1" applyAlignment="1">
      <alignment vertical="center"/>
    </xf>
    <xf numFmtId="176" fontId="9" fillId="0" borderId="0" xfId="1" applyNumberFormat="1" applyFont="1" applyAlignment="1">
      <alignment horizontal="right" vertical="center"/>
    </xf>
    <xf numFmtId="176" fontId="9" fillId="0" borderId="0" xfId="1" applyNumberFormat="1" applyFont="1" applyAlignment="1">
      <alignment vertical="center"/>
    </xf>
    <xf numFmtId="176" fontId="9" fillId="0" borderId="2" xfId="1" applyNumberFormat="1" applyFont="1" applyBorder="1" applyAlignment="1">
      <alignment horizontal="center" vertical="center"/>
    </xf>
    <xf numFmtId="176" fontId="9" fillId="0" borderId="6" xfId="1" applyNumberFormat="1" applyFont="1" applyBorder="1" applyAlignment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</xf>
    <xf numFmtId="38" fontId="13" fillId="0" borderId="0" xfId="1" applyNumberFormat="1" applyFont="1" applyFill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181" fontId="13" fillId="0" borderId="0" xfId="1" applyNumberFormat="1" applyFont="1" applyFill="1" applyBorder="1" applyAlignment="1" applyProtection="1">
      <alignment horizontal="right" vertical="center"/>
      <protection locked="0"/>
    </xf>
    <xf numFmtId="181" fontId="13" fillId="0" borderId="12" xfId="1" applyNumberFormat="1" applyFont="1" applyFill="1" applyBorder="1" applyAlignment="1" applyProtection="1">
      <alignment horizontal="right" vertical="center"/>
      <protection locked="0"/>
    </xf>
    <xf numFmtId="38" fontId="14" fillId="0" borderId="0" xfId="1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13" fillId="0" borderId="3" xfId="0" applyFont="1" applyBorder="1" applyAlignment="1" applyProtection="1">
      <alignment horizontal="distributed" vertical="center"/>
      <protection locked="0"/>
    </xf>
    <xf numFmtId="38" fontId="13" fillId="0" borderId="3" xfId="1" applyNumberFormat="1" applyFont="1" applyFill="1" applyBorder="1" applyAlignment="1" applyProtection="1">
      <alignment horizontal="distributed" vertical="center" shrinkToFit="1"/>
      <protection locked="0"/>
    </xf>
    <xf numFmtId="0" fontId="13" fillId="0" borderId="3" xfId="0" applyFont="1" applyBorder="1" applyAlignment="1" applyProtection="1">
      <alignment horizontal="distributed" vertical="center"/>
    </xf>
    <xf numFmtId="0" fontId="13" fillId="0" borderId="3" xfId="0" applyFont="1" applyBorder="1" applyAlignment="1" applyProtection="1">
      <alignment horizontal="distributed" vertical="center" shrinkToFit="1"/>
    </xf>
    <xf numFmtId="0" fontId="13" fillId="0" borderId="4" xfId="0" applyFont="1" applyBorder="1" applyAlignment="1" applyProtection="1">
      <alignment horizontal="distributed" vertical="center"/>
    </xf>
    <xf numFmtId="0" fontId="13" fillId="0" borderId="10" xfId="0" applyFont="1" applyBorder="1" applyAlignment="1" applyProtection="1">
      <alignment horizontal="distributed" vertical="center"/>
    </xf>
    <xf numFmtId="0" fontId="13" fillId="0" borderId="7" xfId="0" applyFont="1" applyBorder="1" applyAlignment="1" applyProtection="1">
      <alignment horizontal="distributed" vertical="center"/>
    </xf>
    <xf numFmtId="0" fontId="13" fillId="0" borderId="9" xfId="0" applyFont="1" applyFill="1" applyBorder="1" applyAlignment="1" applyProtection="1">
      <alignment horizontal="distributed" vertical="center"/>
      <protection locked="0"/>
    </xf>
    <xf numFmtId="0" fontId="13" fillId="0" borderId="8" xfId="0" applyFont="1" applyFill="1" applyBorder="1" applyAlignment="1" applyProtection="1">
      <alignment horizontal="distributed" vertical="center"/>
      <protection locked="0"/>
    </xf>
    <xf numFmtId="0" fontId="13" fillId="0" borderId="0" xfId="0" applyFont="1" applyFill="1" applyBorder="1" applyAlignment="1" applyProtection="1">
      <alignment horizontal="distributed" vertical="center"/>
      <protection locked="0"/>
    </xf>
    <xf numFmtId="0" fontId="13" fillId="0" borderId="7" xfId="0" applyFont="1" applyFill="1" applyBorder="1" applyAlignment="1" applyProtection="1">
      <alignment horizontal="distributed" vertical="center"/>
      <protection locked="0"/>
    </xf>
    <xf numFmtId="181" fontId="15" fillId="0" borderId="0" xfId="1" applyNumberFormat="1" applyFont="1" applyFill="1" applyBorder="1" applyAlignment="1" applyProtection="1">
      <alignment horizontal="right" vertical="center"/>
      <protection locked="0"/>
    </xf>
    <xf numFmtId="38" fontId="9" fillId="0" borderId="0" xfId="1" applyFont="1" applyFill="1" applyAlignment="1">
      <alignment horizontal="left" vertical="center"/>
    </xf>
    <xf numFmtId="38" fontId="9" fillId="0" borderId="0" xfId="1" applyFont="1" applyFill="1" applyAlignment="1">
      <alignment horizontal="right" vertical="center" wrapText="1"/>
    </xf>
    <xf numFmtId="38" fontId="9" fillId="0" borderId="0" xfId="1" applyFont="1" applyAlignment="1">
      <alignment horizontal="right" vertical="center" wrapText="1"/>
    </xf>
    <xf numFmtId="38" fontId="9" fillId="0" borderId="6" xfId="1" applyFont="1" applyFill="1" applyBorder="1" applyAlignment="1">
      <alignment horizontal="center" vertical="center"/>
    </xf>
    <xf numFmtId="38" fontId="9" fillId="0" borderId="0" xfId="1" applyFont="1" applyAlignment="1">
      <alignment horizontal="center" vertical="center" wrapText="1"/>
    </xf>
    <xf numFmtId="38" fontId="9" fillId="0" borderId="0" xfId="1" applyFont="1" applyFill="1" applyBorder="1" applyAlignment="1">
      <alignment vertical="center" wrapText="1" shrinkToFit="1"/>
    </xf>
    <xf numFmtId="38" fontId="11" fillId="0" borderId="0" xfId="1" applyFont="1" applyFill="1" applyAlignment="1">
      <alignment vertical="center"/>
    </xf>
    <xf numFmtId="181" fontId="17" fillId="0" borderId="12" xfId="1" applyNumberFormat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center" vertical="center" wrapText="1" shrinkToFit="1"/>
    </xf>
    <xf numFmtId="38" fontId="9" fillId="0" borderId="2" xfId="1" applyFont="1" applyBorder="1" applyAlignment="1">
      <alignment horizontal="center" vertical="center" shrinkToFit="1"/>
    </xf>
    <xf numFmtId="38" fontId="9" fillId="0" borderId="6" xfId="1" applyFont="1" applyBorder="1" applyAlignment="1">
      <alignment horizontal="center" vertical="center" shrinkToFit="1"/>
    </xf>
    <xf numFmtId="0" fontId="9" fillId="0" borderId="0" xfId="3" applyFont="1" applyAlignment="1">
      <alignment vertical="center"/>
    </xf>
    <xf numFmtId="0" fontId="9" fillId="0" borderId="0" xfId="3" applyFont="1" applyAlignment="1">
      <alignment horizontal="left" vertical="center" wrapText="1"/>
    </xf>
    <xf numFmtId="0" fontId="9" fillId="0" borderId="0" xfId="3" applyFont="1" applyFill="1" applyAlignment="1">
      <alignment horizontal="center" vertical="center" wrapText="1"/>
    </xf>
    <xf numFmtId="38" fontId="9" fillId="0" borderId="0" xfId="1" applyFont="1" applyFill="1" applyBorder="1" applyAlignment="1">
      <alignment horizontal="center" vertical="center"/>
    </xf>
    <xf numFmtId="38" fontId="9" fillId="0" borderId="0" xfId="1" applyFont="1" applyFill="1" applyBorder="1" applyAlignment="1" applyProtection="1">
      <alignment horizontal="center" vertical="center"/>
    </xf>
    <xf numFmtId="38" fontId="9" fillId="0" borderId="9" xfId="1" applyFont="1" applyFill="1" applyBorder="1" applyAlignment="1" applyProtection="1">
      <alignment horizontal="center" vertical="center"/>
    </xf>
    <xf numFmtId="38" fontId="9" fillId="0" borderId="9" xfId="1" applyFont="1" applyFill="1" applyBorder="1" applyAlignment="1">
      <alignment vertical="center" wrapText="1" shrinkToFit="1"/>
    </xf>
    <xf numFmtId="0" fontId="8" fillId="0" borderId="0" xfId="3" applyFont="1" applyAlignment="1">
      <alignment vertical="center"/>
    </xf>
    <xf numFmtId="38" fontId="9" fillId="0" borderId="9" xfId="1" applyFont="1" applyFill="1" applyBorder="1" applyAlignment="1">
      <alignment horizontal="center" vertical="center" wrapText="1" shrinkToFit="1"/>
    </xf>
    <xf numFmtId="0" fontId="12" fillId="0" borderId="14" xfId="4" applyFont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/>
    </xf>
    <xf numFmtId="0" fontId="9" fillId="0" borderId="14" xfId="4" applyFont="1" applyBorder="1" applyAlignment="1">
      <alignment horizontal="center" vertical="center"/>
    </xf>
    <xf numFmtId="0" fontId="12" fillId="0" borderId="15" xfId="4" applyFont="1" applyBorder="1" applyAlignment="1">
      <alignment horizontal="center" vertical="center" wrapText="1"/>
    </xf>
    <xf numFmtId="0" fontId="12" fillId="0" borderId="6" xfId="4" applyFont="1" applyBorder="1" applyAlignment="1">
      <alignment horizontal="center" vertical="center"/>
    </xf>
    <xf numFmtId="0" fontId="9" fillId="0" borderId="0" xfId="4" applyFont="1" applyAlignment="1">
      <alignment vertical="center"/>
    </xf>
    <xf numFmtId="0" fontId="9" fillId="0" borderId="0" xfId="4" applyFont="1" applyAlignment="1">
      <alignment horizontal="right" vertical="center"/>
    </xf>
    <xf numFmtId="0" fontId="9" fillId="0" borderId="0" xfId="4" applyFont="1" applyAlignment="1">
      <alignment horizontal="center" vertical="center"/>
    </xf>
    <xf numFmtId="0" fontId="9" fillId="0" borderId="0" xfId="4" applyFont="1" applyBorder="1" applyAlignment="1">
      <alignment horizontal="right" vertical="center"/>
    </xf>
    <xf numFmtId="181" fontId="8" fillId="0" borderId="0" xfId="0" applyNumberFormat="1" applyFont="1" applyFill="1" applyBorder="1" applyAlignment="1">
      <alignment vertical="center"/>
    </xf>
    <xf numFmtId="179" fontId="9" fillId="0" borderId="13" xfId="1" applyNumberFormat="1" applyFont="1" applyFill="1" applyBorder="1" applyAlignment="1">
      <alignment horizontal="right" vertical="center"/>
    </xf>
    <xf numFmtId="0" fontId="0" fillId="0" borderId="0" xfId="0" applyNumberFormat="1" applyAlignment="1">
      <alignment vertical="center"/>
    </xf>
    <xf numFmtId="182" fontId="19" fillId="0" borderId="20" xfId="0" applyNumberFormat="1" applyFont="1" applyBorder="1" applyAlignment="1"/>
    <xf numFmtId="182" fontId="19" fillId="0" borderId="0" xfId="0" applyNumberFormat="1" applyFont="1" applyBorder="1" applyAlignment="1"/>
    <xf numFmtId="38" fontId="9" fillId="2" borderId="0" xfId="1" applyFont="1" applyFill="1" applyAlignment="1">
      <alignment horizontal="left" vertical="center"/>
    </xf>
    <xf numFmtId="38" fontId="9" fillId="2" borderId="0" xfId="1" applyFont="1" applyFill="1" applyAlignment="1">
      <alignment horizontal="center" vertical="center" wrapText="1"/>
    </xf>
    <xf numFmtId="49" fontId="16" fillId="2" borderId="0" xfId="1" quotePrefix="1" applyNumberFormat="1" applyFont="1" applyFill="1" applyBorder="1" applyAlignment="1">
      <alignment horizontal="center" vertical="center" wrapText="1"/>
    </xf>
    <xf numFmtId="38" fontId="9" fillId="2" borderId="0" xfId="1" applyFont="1" applyFill="1" applyBorder="1" applyAlignment="1">
      <alignment vertical="center" shrinkToFit="1"/>
    </xf>
    <xf numFmtId="38" fontId="9" fillId="2" borderId="7" xfId="1" applyFont="1" applyFill="1" applyBorder="1" applyAlignment="1">
      <alignment horizontal="center" vertical="center" shrinkToFit="1"/>
    </xf>
    <xf numFmtId="38" fontId="16" fillId="2" borderId="0" xfId="1" applyFont="1" applyFill="1" applyBorder="1" applyAlignment="1">
      <alignment horizontal="center" vertical="center"/>
    </xf>
    <xf numFmtId="38" fontId="16" fillId="2" borderId="0" xfId="1" applyFont="1" applyFill="1" applyBorder="1" applyAlignment="1" applyProtection="1">
      <alignment horizontal="center" vertical="center"/>
    </xf>
    <xf numFmtId="38" fontId="9" fillId="2" borderId="0" xfId="1" applyFont="1" applyFill="1" applyBorder="1" applyAlignment="1" applyProtection="1">
      <alignment vertical="center" shrinkToFit="1"/>
    </xf>
    <xf numFmtId="38" fontId="12" fillId="2" borderId="0" xfId="1" applyFont="1" applyFill="1" applyBorder="1" applyAlignment="1">
      <alignment vertical="center" wrapText="1" shrinkToFit="1"/>
    </xf>
    <xf numFmtId="38" fontId="16" fillId="2" borderId="9" xfId="1" applyFont="1" applyFill="1" applyBorder="1" applyAlignment="1" applyProtection="1">
      <alignment horizontal="center" vertical="center"/>
    </xf>
    <xf numFmtId="38" fontId="9" fillId="2" borderId="9" xfId="1" applyFont="1" applyFill="1" applyBorder="1" applyAlignment="1">
      <alignment vertical="center" shrinkToFit="1"/>
    </xf>
    <xf numFmtId="38" fontId="9" fillId="2" borderId="8" xfId="1" applyFont="1" applyFill="1" applyBorder="1" applyAlignment="1">
      <alignment horizontal="center" vertical="center" shrinkToFit="1"/>
    </xf>
    <xf numFmtId="38" fontId="9" fillId="2" borderId="11" xfId="1" applyFont="1" applyFill="1" applyBorder="1" applyAlignment="1">
      <alignment horizontal="center" vertical="center" shrinkToFit="1"/>
    </xf>
    <xf numFmtId="38" fontId="9" fillId="0" borderId="2" xfId="1" applyFont="1" applyFill="1" applyBorder="1" applyAlignment="1">
      <alignment horizontal="center" vertical="center" shrinkToFit="1"/>
    </xf>
    <xf numFmtId="38" fontId="9" fillId="0" borderId="2" xfId="1" applyFont="1" applyFill="1" applyBorder="1" applyAlignment="1">
      <alignment horizontal="center" vertical="center"/>
    </xf>
    <xf numFmtId="183" fontId="9" fillId="0" borderId="0" xfId="1" applyNumberFormat="1" applyFont="1" applyFill="1" applyAlignment="1">
      <alignment horizontal="right" vertical="center"/>
    </xf>
    <xf numFmtId="183" fontId="9" fillId="0" borderId="9" xfId="1" applyNumberFormat="1" applyFont="1" applyFill="1" applyBorder="1" applyAlignment="1">
      <alignment horizontal="right" vertical="center"/>
    </xf>
    <xf numFmtId="184" fontId="9" fillId="0" borderId="0" xfId="1" applyNumberFormat="1" applyFont="1" applyFill="1" applyAlignment="1">
      <alignment horizontal="right" vertical="center"/>
    </xf>
    <xf numFmtId="184" fontId="9" fillId="0" borderId="9" xfId="1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 applyProtection="1">
      <alignment horizontal="distributed" vertical="center"/>
      <protection locked="0"/>
    </xf>
    <xf numFmtId="184" fontId="9" fillId="0" borderId="0" xfId="1" applyNumberFormat="1" applyFont="1" applyFill="1" applyAlignment="1">
      <alignment vertical="center"/>
    </xf>
    <xf numFmtId="178" fontId="9" fillId="0" borderId="0" xfId="1" applyNumberFormat="1" applyFont="1" applyFill="1" applyAlignment="1">
      <alignment vertical="center"/>
    </xf>
    <xf numFmtId="178" fontId="9" fillId="0" borderId="9" xfId="1" applyNumberFormat="1" applyFont="1" applyFill="1" applyBorder="1" applyAlignment="1">
      <alignment vertical="center"/>
    </xf>
    <xf numFmtId="0" fontId="11" fillId="0" borderId="0" xfId="3" applyFont="1" applyAlignment="1">
      <alignment horizontal="center" vertical="center"/>
    </xf>
    <xf numFmtId="181" fontId="13" fillId="0" borderId="13" xfId="1" applyNumberFormat="1" applyFont="1" applyFill="1" applyBorder="1" applyAlignment="1" applyProtection="1">
      <alignment horizontal="right" vertical="center"/>
      <protection locked="0"/>
    </xf>
    <xf numFmtId="185" fontId="8" fillId="0" borderId="0" xfId="0" applyNumberFormat="1" applyFont="1" applyAlignment="1">
      <alignment vertical="center"/>
    </xf>
    <xf numFmtId="185" fontId="9" fillId="0" borderId="0" xfId="0" applyNumberFormat="1" applyFont="1" applyAlignment="1">
      <alignment vertical="center"/>
    </xf>
    <xf numFmtId="185" fontId="9" fillId="0" borderId="0" xfId="0" applyNumberFormat="1" applyFont="1" applyAlignment="1">
      <alignment horizontal="right" vertical="center"/>
    </xf>
    <xf numFmtId="185" fontId="8" fillId="0" borderId="0" xfId="0" applyNumberFormat="1" applyFont="1" applyAlignment="1">
      <alignment horizontal="right" vertical="center"/>
    </xf>
    <xf numFmtId="185" fontId="9" fillId="0" borderId="0" xfId="0" quotePrefix="1" applyNumberFormat="1" applyFont="1" applyAlignment="1">
      <alignment horizontal="right" vertical="center"/>
    </xf>
    <xf numFmtId="185" fontId="9" fillId="0" borderId="13" xfId="0" applyNumberFormat="1" applyFont="1" applyBorder="1" applyAlignment="1">
      <alignment horizontal="right" vertical="center"/>
    </xf>
    <xf numFmtId="185" fontId="9" fillId="0" borderId="9" xfId="0" applyNumberFormat="1" applyFont="1" applyBorder="1" applyAlignment="1">
      <alignment horizontal="right" vertical="center"/>
    </xf>
    <xf numFmtId="186" fontId="9" fillId="0" borderId="12" xfId="1" applyNumberFormat="1" applyFont="1" applyFill="1" applyBorder="1" applyAlignment="1">
      <alignment horizontal="right" vertical="center"/>
    </xf>
    <xf numFmtId="186" fontId="9" fillId="0" borderId="0" xfId="1" applyNumberFormat="1" applyFont="1" applyFill="1" applyBorder="1" applyAlignment="1">
      <alignment horizontal="right" vertical="center"/>
    </xf>
    <xf numFmtId="186" fontId="9" fillId="0" borderId="0" xfId="1" applyNumberFormat="1" applyFont="1" applyFill="1" applyBorder="1" applyAlignment="1" applyProtection="1">
      <alignment horizontal="right" vertical="center"/>
      <protection locked="0"/>
    </xf>
    <xf numFmtId="186" fontId="9" fillId="0" borderId="0" xfId="1" applyNumberFormat="1" applyFont="1" applyFill="1" applyAlignment="1">
      <alignment horizontal="right" vertical="center" wrapText="1"/>
    </xf>
    <xf numFmtId="186" fontId="9" fillId="0" borderId="13" xfId="1" applyNumberFormat="1" applyFont="1" applyFill="1" applyBorder="1" applyAlignment="1">
      <alignment horizontal="right" vertical="center"/>
    </xf>
    <xf numFmtId="38" fontId="12" fillId="0" borderId="0" xfId="1" applyFont="1" applyFill="1" applyAlignment="1">
      <alignment wrapText="1"/>
    </xf>
    <xf numFmtId="38" fontId="20" fillId="0" borderId="0" xfId="1" applyFont="1" applyAlignment="1">
      <alignment horizontal="center" vertical="center"/>
    </xf>
    <xf numFmtId="38" fontId="9" fillId="2" borderId="0" xfId="1" applyFont="1" applyFill="1" applyBorder="1" applyAlignment="1">
      <alignment vertical="center" wrapText="1" shrinkToFit="1"/>
    </xf>
    <xf numFmtId="0" fontId="9" fillId="2" borderId="0" xfId="3" applyFont="1" applyFill="1" applyBorder="1" applyAlignment="1">
      <alignment vertical="center" wrapText="1" shrinkToFit="1"/>
    </xf>
    <xf numFmtId="0" fontId="9" fillId="2" borderId="0" xfId="3" applyFont="1" applyFill="1" applyBorder="1" applyAlignment="1">
      <alignment vertical="center" shrinkToFit="1"/>
    </xf>
    <xf numFmtId="187" fontId="17" fillId="0" borderId="10" xfId="3" applyNumberFormat="1" applyFont="1" applyBorder="1" applyAlignment="1">
      <alignment horizontal="right" vertical="center"/>
    </xf>
    <xf numFmtId="187" fontId="9" fillId="0" borderId="0" xfId="3" applyNumberFormat="1" applyFont="1" applyAlignment="1">
      <alignment horizontal="right" vertical="center"/>
    </xf>
    <xf numFmtId="187" fontId="9" fillId="0" borderId="0" xfId="4" applyNumberFormat="1" applyFont="1" applyBorder="1" applyAlignment="1">
      <alignment horizontal="right" vertical="center"/>
    </xf>
    <xf numFmtId="187" fontId="9" fillId="0" borderId="0" xfId="4" applyNumberFormat="1" applyFont="1" applyAlignment="1">
      <alignment horizontal="right" vertical="center"/>
    </xf>
    <xf numFmtId="38" fontId="25" fillId="0" borderId="0" xfId="1" applyFont="1" applyFill="1" applyAlignment="1">
      <alignment vertical="center" wrapText="1"/>
    </xf>
    <xf numFmtId="38" fontId="25" fillId="0" borderId="0" xfId="1" applyFont="1" applyFill="1" applyAlignment="1">
      <alignment vertical="center"/>
    </xf>
    <xf numFmtId="38" fontId="25" fillId="0" borderId="1" xfId="1" applyFont="1" applyFill="1" applyBorder="1" applyAlignment="1">
      <alignment horizontal="center" vertical="center"/>
    </xf>
    <xf numFmtId="176" fontId="25" fillId="0" borderId="2" xfId="1" applyNumberFormat="1" applyFont="1" applyFill="1" applyBorder="1" applyAlignment="1">
      <alignment horizontal="center" vertical="center"/>
    </xf>
    <xf numFmtId="38" fontId="25" fillId="0" borderId="2" xfId="1" applyFont="1" applyFill="1" applyBorder="1" applyAlignment="1">
      <alignment horizontal="center" vertical="center"/>
    </xf>
    <xf numFmtId="176" fontId="25" fillId="0" borderId="6" xfId="1" applyNumberFormat="1" applyFont="1" applyFill="1" applyBorder="1" applyAlignment="1">
      <alignment horizontal="center" vertical="center"/>
    </xf>
    <xf numFmtId="187" fontId="15" fillId="0" borderId="0" xfId="1" applyNumberFormat="1" applyFont="1" applyFill="1" applyBorder="1" applyAlignment="1" applyProtection="1">
      <alignment horizontal="right" vertical="center"/>
      <protection locked="0"/>
    </xf>
    <xf numFmtId="187" fontId="13" fillId="0" borderId="0" xfId="1" applyNumberFormat="1" applyFont="1" applyFill="1" applyBorder="1" applyAlignment="1" applyProtection="1">
      <alignment horizontal="right" vertical="center"/>
      <protection locked="0"/>
    </xf>
    <xf numFmtId="187" fontId="13" fillId="0" borderId="0" xfId="1" quotePrefix="1" applyNumberFormat="1" applyFont="1" applyFill="1" applyBorder="1" applyAlignment="1" applyProtection="1">
      <alignment horizontal="right" vertical="center"/>
      <protection locked="0"/>
    </xf>
    <xf numFmtId="187" fontId="13" fillId="0" borderId="9" xfId="1" applyNumberFormat="1" applyFont="1" applyFill="1" applyBorder="1" applyAlignment="1" applyProtection="1">
      <alignment horizontal="right" vertical="center"/>
      <protection locked="0"/>
    </xf>
    <xf numFmtId="186" fontId="9" fillId="0" borderId="12" xfId="1" applyNumberFormat="1" applyFont="1" applyBorder="1" applyAlignment="1">
      <alignment horizontal="right" vertical="center" wrapText="1"/>
    </xf>
    <xf numFmtId="186" fontId="9" fillId="0" borderId="0" xfId="1" applyNumberFormat="1" applyFont="1" applyBorder="1" applyAlignment="1">
      <alignment horizontal="right" vertical="center" wrapText="1"/>
    </xf>
    <xf numFmtId="186" fontId="9" fillId="0" borderId="0" xfId="1" applyNumberFormat="1" applyFont="1" applyFill="1" applyBorder="1" applyAlignment="1">
      <alignment horizontal="right" vertical="center" wrapText="1"/>
    </xf>
    <xf numFmtId="186" fontId="9" fillId="0" borderId="0" xfId="1" applyNumberFormat="1" applyFont="1" applyAlignment="1">
      <alignment horizontal="right" vertical="center" wrapText="1"/>
    </xf>
    <xf numFmtId="186" fontId="0" fillId="0" borderId="0" xfId="0" applyNumberFormat="1"/>
    <xf numFmtId="186" fontId="9" fillId="0" borderId="13" xfId="1" applyNumberFormat="1" applyFont="1" applyBorder="1" applyAlignment="1">
      <alignment horizontal="right" vertical="center" wrapText="1"/>
    </xf>
    <xf numFmtId="186" fontId="9" fillId="0" borderId="9" xfId="1" applyNumberFormat="1" applyFont="1" applyBorder="1" applyAlignment="1">
      <alignment horizontal="right" vertical="center" wrapText="1"/>
    </xf>
    <xf numFmtId="186" fontId="9" fillId="0" borderId="9" xfId="1" applyNumberFormat="1" applyFont="1" applyFill="1" applyBorder="1" applyAlignment="1">
      <alignment horizontal="right" vertical="center" wrapText="1"/>
    </xf>
    <xf numFmtId="186" fontId="17" fillId="0" borderId="4" xfId="1" applyNumberFormat="1" applyFont="1" applyBorder="1" applyAlignment="1">
      <alignment horizontal="right" vertical="center" wrapText="1"/>
    </xf>
    <xf numFmtId="186" fontId="17" fillId="0" borderId="10" xfId="1" applyNumberFormat="1" applyFont="1" applyBorder="1" applyAlignment="1">
      <alignment horizontal="right" vertical="center" wrapText="1"/>
    </xf>
    <xf numFmtId="186" fontId="17" fillId="0" borderId="10" xfId="1" applyNumberFormat="1" applyFont="1" applyFill="1" applyBorder="1" applyAlignment="1">
      <alignment horizontal="right" vertical="center" wrapText="1"/>
    </xf>
    <xf numFmtId="38" fontId="8" fillId="0" borderId="0" xfId="1" applyFont="1" applyAlignment="1">
      <alignment horizontal="center" vertical="center" wrapText="1"/>
    </xf>
    <xf numFmtId="186" fontId="17" fillId="0" borderId="12" xfId="1" applyNumberFormat="1" applyFont="1" applyBorder="1" applyAlignment="1">
      <alignment horizontal="right" vertical="center" wrapText="1"/>
    </xf>
    <xf numFmtId="186" fontId="17" fillId="0" borderId="0" xfId="1" applyNumberFormat="1" applyFont="1" applyBorder="1" applyAlignment="1">
      <alignment horizontal="right" vertical="center" wrapText="1"/>
    </xf>
    <xf numFmtId="186" fontId="17" fillId="0" borderId="0" xfId="1" quotePrefix="1" applyNumberFormat="1" applyFont="1" applyBorder="1" applyAlignment="1">
      <alignment horizontal="right" vertical="center" wrapText="1"/>
    </xf>
    <xf numFmtId="186" fontId="17" fillId="0" borderId="0" xfId="1" applyNumberFormat="1" applyFont="1" applyFill="1" applyBorder="1" applyAlignment="1">
      <alignment horizontal="right" vertical="center" wrapText="1"/>
    </xf>
    <xf numFmtId="187" fontId="17" fillId="0" borderId="4" xfId="3" applyNumberFormat="1" applyFont="1" applyBorder="1" applyAlignment="1">
      <alignment horizontal="right" vertical="center"/>
    </xf>
    <xf numFmtId="187" fontId="17" fillId="0" borderId="12" xfId="3" applyNumberFormat="1" applyFont="1" applyBorder="1" applyAlignment="1">
      <alignment horizontal="right" vertical="center"/>
    </xf>
    <xf numFmtId="187" fontId="9" fillId="0" borderId="12" xfId="3" applyNumberFormat="1" applyFont="1" applyBorder="1" applyAlignment="1">
      <alignment horizontal="right" vertical="center"/>
    </xf>
    <xf numFmtId="187" fontId="9" fillId="0" borderId="0" xfId="3" applyNumberFormat="1" applyFont="1" applyBorder="1" applyAlignment="1">
      <alignment horizontal="right" vertical="center"/>
    </xf>
    <xf numFmtId="38" fontId="17" fillId="0" borderId="12" xfId="3" applyNumberFormat="1" applyFont="1" applyBorder="1" applyAlignment="1">
      <alignment horizontal="right" vertical="center"/>
    </xf>
    <xf numFmtId="38" fontId="17" fillId="0" borderId="0" xfId="3" applyNumberFormat="1" applyFont="1" applyBorder="1" applyAlignment="1">
      <alignment horizontal="right" vertical="center"/>
    </xf>
    <xf numFmtId="187" fontId="17" fillId="0" borderId="0" xfId="3" applyNumberFormat="1" applyFont="1" applyBorder="1" applyAlignment="1">
      <alignment horizontal="right" vertical="center"/>
    </xf>
    <xf numFmtId="0" fontId="9" fillId="0" borderId="11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9" fillId="0" borderId="0" xfId="4" applyFont="1" applyFill="1" applyAlignment="1">
      <alignment vertical="center"/>
    </xf>
    <xf numFmtId="0" fontId="9" fillId="0" borderId="0" xfId="4" applyFont="1" applyFill="1" applyAlignment="1">
      <alignment horizontal="right" vertical="center"/>
    </xf>
    <xf numFmtId="0" fontId="9" fillId="0" borderId="0" xfId="4" applyFont="1" applyFill="1" applyBorder="1" applyAlignment="1">
      <alignment vertical="center"/>
    </xf>
    <xf numFmtId="187" fontId="9" fillId="0" borderId="10" xfId="4" applyNumberFormat="1" applyFont="1" applyBorder="1" applyAlignment="1">
      <alignment horizontal="right" vertical="center"/>
    </xf>
    <xf numFmtId="38" fontId="21" fillId="0" borderId="0" xfId="1" applyFont="1" applyFill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0" fontId="9" fillId="0" borderId="9" xfId="4" applyFont="1" applyBorder="1" applyAlignment="1">
      <alignment horizontal="right" vertical="center"/>
    </xf>
    <xf numFmtId="187" fontId="8" fillId="0" borderId="4" xfId="4" applyNumberFormat="1" applyFont="1" applyBorder="1" applyAlignment="1">
      <alignment horizontal="right" vertical="center"/>
    </xf>
    <xf numFmtId="187" fontId="8" fillId="0" borderId="10" xfId="4" applyNumberFormat="1" applyFont="1" applyBorder="1" applyAlignment="1">
      <alignment horizontal="right" vertical="center"/>
    </xf>
    <xf numFmtId="0" fontId="9" fillId="0" borderId="16" xfId="4" applyFont="1" applyBorder="1" applyAlignment="1">
      <alignment vertical="center"/>
    </xf>
    <xf numFmtId="0" fontId="9" fillId="0" borderId="7" xfId="4" applyFont="1" applyBorder="1" applyAlignment="1">
      <alignment vertical="center"/>
    </xf>
    <xf numFmtId="187" fontId="9" fillId="0" borderId="12" xfId="4" applyNumberFormat="1" applyFont="1" applyBorder="1" applyAlignment="1">
      <alignment horizontal="right" vertical="center"/>
    </xf>
    <xf numFmtId="0" fontId="9" fillId="0" borderId="17" xfId="4" applyFont="1" applyBorder="1" applyAlignment="1">
      <alignment vertical="center"/>
    </xf>
    <xf numFmtId="0" fontId="9" fillId="0" borderId="0" xfId="4" applyFont="1" applyBorder="1" applyAlignment="1">
      <alignment vertical="center"/>
    </xf>
    <xf numFmtId="0" fontId="28" fillId="0" borderId="0" xfId="6" applyNumberFormat="1" applyFont="1" applyBorder="1">
      <alignment vertical="center"/>
    </xf>
    <xf numFmtId="0" fontId="28" fillId="0" borderId="0" xfId="6" applyNumberFormat="1" applyFont="1">
      <alignment vertical="center"/>
    </xf>
    <xf numFmtId="187" fontId="27" fillId="0" borderId="0" xfId="0" applyNumberFormat="1" applyFont="1" applyAlignment="1">
      <alignment vertical="center"/>
    </xf>
    <xf numFmtId="187" fontId="27" fillId="0" borderId="0" xfId="0" applyNumberFormat="1" applyFont="1" applyBorder="1" applyAlignment="1">
      <alignment vertical="center"/>
    </xf>
    <xf numFmtId="0" fontId="12" fillId="0" borderId="0" xfId="4" applyFont="1" applyAlignment="1">
      <alignment vertical="center"/>
    </xf>
    <xf numFmtId="0" fontId="12" fillId="0" borderId="7" xfId="4" applyFont="1" applyBorder="1" applyAlignment="1">
      <alignment vertical="center"/>
    </xf>
    <xf numFmtId="0" fontId="12" fillId="0" borderId="7" xfId="4" applyFont="1" applyFill="1" applyBorder="1" applyAlignment="1">
      <alignment vertical="center"/>
    </xf>
    <xf numFmtId="0" fontId="12" fillId="0" borderId="7" xfId="4" applyFont="1" applyFill="1" applyBorder="1" applyAlignment="1">
      <alignment vertical="center" wrapText="1"/>
    </xf>
    <xf numFmtId="0" fontId="9" fillId="0" borderId="7" xfId="4" applyFont="1" applyBorder="1" applyAlignment="1">
      <alignment vertical="top" wrapText="1"/>
    </xf>
    <xf numFmtId="0" fontId="12" fillId="0" borderId="7" xfId="4" applyFont="1" applyBorder="1" applyAlignment="1">
      <alignment vertical="top" shrinkToFit="1"/>
    </xf>
    <xf numFmtId="187" fontId="9" fillId="0" borderId="0" xfId="4" applyNumberFormat="1" applyFont="1" applyAlignment="1">
      <alignment vertical="center"/>
    </xf>
    <xf numFmtId="187" fontId="9" fillId="0" borderId="18" xfId="4" applyNumberFormat="1" applyFont="1" applyBorder="1" applyAlignment="1">
      <alignment horizontal="right" vertical="center"/>
    </xf>
    <xf numFmtId="0" fontId="12" fillId="0" borderId="7" xfId="4" applyFont="1" applyBorder="1" applyAlignment="1">
      <alignment vertical="center" shrinkToFit="1"/>
    </xf>
    <xf numFmtId="0" fontId="12" fillId="0" borderId="0" xfId="4" applyFont="1" applyAlignment="1">
      <alignment vertical="center" shrinkToFit="1"/>
    </xf>
    <xf numFmtId="0" fontId="9" fillId="0" borderId="23" xfId="4" applyFont="1" applyBorder="1" applyAlignment="1">
      <alignment vertical="center"/>
    </xf>
    <xf numFmtId="0" fontId="9" fillId="0" borderId="9" xfId="4" applyFont="1" applyBorder="1" applyAlignment="1">
      <alignment vertical="center"/>
    </xf>
    <xf numFmtId="0" fontId="9" fillId="0" borderId="13" xfId="4" applyFont="1" applyBorder="1" applyAlignment="1">
      <alignment horizontal="right" vertical="center"/>
    </xf>
    <xf numFmtId="0" fontId="9" fillId="0" borderId="10" xfId="4" applyFont="1" applyFill="1" applyBorder="1" applyAlignment="1">
      <alignment horizontal="right" vertical="center"/>
    </xf>
    <xf numFmtId="0" fontId="9" fillId="0" borderId="10" xfId="4" applyFont="1" applyFill="1" applyBorder="1" applyAlignment="1">
      <alignment vertical="center"/>
    </xf>
    <xf numFmtId="0" fontId="9" fillId="0" borderId="0" xfId="4" applyFont="1" applyFill="1" applyBorder="1" applyAlignment="1">
      <alignment horizontal="right" vertical="center"/>
    </xf>
    <xf numFmtId="0" fontId="29" fillId="0" borderId="0" xfId="4" applyFont="1" applyBorder="1" applyAlignment="1">
      <alignment vertical="center"/>
    </xf>
    <xf numFmtId="187" fontId="9" fillId="0" borderId="12" xfId="0" applyNumberFormat="1" applyFont="1" applyBorder="1" applyAlignment="1">
      <alignment horizontal="right" vertical="center"/>
    </xf>
    <xf numFmtId="187" fontId="9" fillId="0" borderId="0" xfId="0" applyNumberFormat="1" applyFont="1" applyAlignment="1">
      <alignment horizontal="right" vertical="center"/>
    </xf>
    <xf numFmtId="187" fontId="9" fillId="0" borderId="13" xfId="0" applyNumberFormat="1" applyFont="1" applyBorder="1" applyAlignment="1">
      <alignment horizontal="right" vertical="center"/>
    </xf>
    <xf numFmtId="187" fontId="9" fillId="0" borderId="9" xfId="0" applyNumberFormat="1" applyFont="1" applyBorder="1" applyAlignment="1">
      <alignment horizontal="right" vertical="center"/>
    </xf>
    <xf numFmtId="38" fontId="9" fillId="0" borderId="0" xfId="1" applyFont="1" applyFill="1" applyAlignment="1">
      <alignment vertical="center" wrapText="1"/>
    </xf>
    <xf numFmtId="38" fontId="9" fillId="0" borderId="0" xfId="1" applyFont="1" applyFill="1" applyAlignment="1">
      <alignment horizontal="center" vertical="center"/>
    </xf>
    <xf numFmtId="38" fontId="9" fillId="0" borderId="0" xfId="1" applyFont="1" applyFill="1" applyAlignment="1">
      <alignment horizontal="left" vertical="center" wrapText="1"/>
    </xf>
    <xf numFmtId="38" fontId="9" fillId="0" borderId="0" xfId="1" applyFont="1" applyFill="1" applyAlignment="1">
      <alignment horizontal="center" vertical="center" wrapText="1"/>
    </xf>
    <xf numFmtId="38" fontId="9" fillId="0" borderId="14" xfId="1" applyFont="1" applyFill="1" applyBorder="1" applyAlignment="1">
      <alignment horizontal="center" vertical="center" wrapText="1"/>
    </xf>
    <xf numFmtId="38" fontId="9" fillId="0" borderId="19" xfId="1" applyFont="1" applyFill="1" applyBorder="1" applyAlignment="1">
      <alignment horizontal="center" vertical="center"/>
    </xf>
    <xf numFmtId="38" fontId="9" fillId="0" borderId="14" xfId="1" applyFont="1" applyFill="1" applyBorder="1" applyAlignment="1">
      <alignment horizontal="center" vertical="center"/>
    </xf>
    <xf numFmtId="181" fontId="8" fillId="0" borderId="0" xfId="0" applyNumberFormat="1" applyFont="1" applyFill="1" applyAlignment="1">
      <alignment vertical="center"/>
    </xf>
    <xf numFmtId="38" fontId="18" fillId="0" borderId="0" xfId="1" applyFont="1" applyFill="1" applyAlignment="1">
      <alignment horizontal="right" vertical="center" wrapText="1"/>
    </xf>
    <xf numFmtId="49" fontId="16" fillId="0" borderId="0" xfId="1" quotePrefix="1" applyNumberFormat="1" applyFont="1" applyFill="1" applyBorder="1" applyAlignment="1">
      <alignment horizontal="center" vertical="center" wrapText="1"/>
    </xf>
    <xf numFmtId="38" fontId="9" fillId="0" borderId="0" xfId="1" applyFont="1" applyFill="1" applyBorder="1" applyAlignment="1">
      <alignment vertical="center" shrinkToFit="1"/>
    </xf>
    <xf numFmtId="38" fontId="9" fillId="0" borderId="7" xfId="1" applyFont="1" applyFill="1" applyBorder="1" applyAlignment="1">
      <alignment horizontal="center" vertical="center" shrinkToFit="1"/>
    </xf>
    <xf numFmtId="38" fontId="16" fillId="0" borderId="0" xfId="1" applyFont="1" applyFill="1" applyBorder="1" applyAlignment="1">
      <alignment horizontal="center" vertical="center"/>
    </xf>
    <xf numFmtId="38" fontId="16" fillId="0" borderId="0" xfId="1" applyFont="1" applyFill="1" applyBorder="1" applyAlignment="1" applyProtection="1">
      <alignment horizontal="center" vertical="center"/>
    </xf>
    <xf numFmtId="0" fontId="9" fillId="0" borderId="0" xfId="3" applyFont="1" applyFill="1" applyBorder="1" applyAlignment="1">
      <alignment vertical="center" shrinkToFit="1"/>
    </xf>
    <xf numFmtId="38" fontId="9" fillId="0" borderId="0" xfId="1" applyFont="1" applyFill="1" applyBorder="1" applyAlignment="1" applyProtection="1">
      <alignment vertical="center" shrinkToFit="1"/>
    </xf>
    <xf numFmtId="0" fontId="9" fillId="0" borderId="0" xfId="3" applyFont="1" applyFill="1" applyBorder="1" applyAlignment="1">
      <alignment vertical="center" wrapText="1" shrinkToFit="1"/>
    </xf>
    <xf numFmtId="38" fontId="12" fillId="0" borderId="0" xfId="1" applyFont="1" applyFill="1" applyBorder="1" applyAlignment="1">
      <alignment vertical="center" wrapText="1" shrinkToFit="1"/>
    </xf>
    <xf numFmtId="38" fontId="16" fillId="0" borderId="9" xfId="1" applyFont="1" applyFill="1" applyBorder="1" applyAlignment="1" applyProtection="1">
      <alignment horizontal="center" vertical="center"/>
    </xf>
    <xf numFmtId="38" fontId="9" fillId="0" borderId="9" xfId="1" applyFont="1" applyFill="1" applyBorder="1" applyAlignment="1">
      <alignment vertical="center" shrinkToFit="1"/>
    </xf>
    <xf numFmtId="38" fontId="9" fillId="0" borderId="8" xfId="1" applyFont="1" applyFill="1" applyBorder="1" applyAlignment="1">
      <alignment horizontal="center" vertical="center" shrinkToFit="1"/>
    </xf>
    <xf numFmtId="186" fontId="9" fillId="0" borderId="9" xfId="1" applyNumberFormat="1" applyFont="1" applyFill="1" applyBorder="1" applyAlignment="1">
      <alignment horizontal="right" vertical="center"/>
    </xf>
    <xf numFmtId="182" fontId="9" fillId="0" borderId="0" xfId="0" applyNumberFormat="1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38" fontId="9" fillId="0" borderId="0" xfId="1" applyNumberFormat="1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3" xfId="0" applyFont="1" applyBorder="1" applyAlignment="1" applyProtection="1">
      <alignment horizontal="distributed" vertical="center" wrapText="1"/>
      <protection locked="0"/>
    </xf>
    <xf numFmtId="38" fontId="9" fillId="0" borderId="3" xfId="1" applyNumberFormat="1" applyFont="1" applyFill="1" applyBorder="1" applyAlignment="1" applyProtection="1">
      <alignment horizontal="distributed" vertical="center" wrapText="1" shrinkToFit="1"/>
      <protection locked="0"/>
    </xf>
    <xf numFmtId="0" fontId="9" fillId="0" borderId="3" xfId="0" applyFont="1" applyBorder="1" applyAlignment="1" applyProtection="1">
      <alignment horizontal="distributed" vertical="center" wrapText="1"/>
    </xf>
    <xf numFmtId="0" fontId="9" fillId="0" borderId="3" xfId="0" applyFont="1" applyBorder="1" applyAlignment="1" applyProtection="1">
      <alignment horizontal="distributed" vertical="center" wrapText="1" shrinkToFit="1"/>
    </xf>
    <xf numFmtId="0" fontId="9" fillId="0" borderId="4" xfId="0" applyFont="1" applyBorder="1" applyAlignment="1" applyProtection="1">
      <alignment horizontal="distributed" vertical="center" wrapText="1"/>
    </xf>
    <xf numFmtId="0" fontId="9" fillId="0" borderId="10" xfId="0" applyFont="1" applyBorder="1" applyAlignment="1" applyProtection="1">
      <alignment horizontal="distributed" vertical="center" wrapText="1"/>
    </xf>
    <xf numFmtId="182" fontId="9" fillId="0" borderId="0" xfId="0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182" fontId="9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182" fontId="8" fillId="0" borderId="0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distributed" vertical="center"/>
      <protection locked="0"/>
    </xf>
    <xf numFmtId="0" fontId="9" fillId="0" borderId="7" xfId="0" applyFont="1" applyBorder="1" applyAlignment="1" applyProtection="1">
      <alignment horizontal="distributed" vertical="center"/>
    </xf>
    <xf numFmtId="0" fontId="9" fillId="0" borderId="9" xfId="0" applyFont="1" applyFill="1" applyBorder="1" applyAlignment="1" applyProtection="1">
      <alignment horizontal="distributed" vertical="center"/>
      <protection locked="0"/>
    </xf>
    <xf numFmtId="0" fontId="9" fillId="0" borderId="8" xfId="0" applyFont="1" applyFill="1" applyBorder="1" applyAlignment="1" applyProtection="1">
      <alignment horizontal="distributed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38" fontId="9" fillId="0" borderId="0" xfId="1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8" fillId="0" borderId="11" xfId="0" applyFont="1" applyFill="1" applyBorder="1" applyAlignment="1" applyProtection="1">
      <alignment horizontal="distributed" vertical="center"/>
      <protection locked="0"/>
    </xf>
    <xf numFmtId="180" fontId="8" fillId="0" borderId="4" xfId="1" applyNumberFormat="1" applyFont="1" applyFill="1" applyBorder="1" applyAlignment="1" applyProtection="1">
      <alignment vertical="center"/>
      <protection locked="0"/>
    </xf>
    <xf numFmtId="178" fontId="8" fillId="0" borderId="10" xfId="1" applyNumberFormat="1" applyFont="1" applyFill="1" applyBorder="1" applyAlignment="1" applyProtection="1">
      <alignment horizontal="right" vertical="center"/>
      <protection locked="0"/>
    </xf>
    <xf numFmtId="180" fontId="8" fillId="0" borderId="10" xfId="1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180" fontId="8" fillId="0" borderId="12" xfId="1" applyNumberFormat="1" applyFont="1" applyFill="1" applyBorder="1" applyAlignment="1" applyProtection="1">
      <alignment horizontal="right" vertical="center"/>
      <protection locked="0"/>
    </xf>
    <xf numFmtId="178" fontId="8" fillId="0" borderId="0" xfId="1" applyNumberFormat="1" applyFont="1" applyFill="1" applyBorder="1" applyAlignment="1" applyProtection="1">
      <alignment horizontal="right" vertical="center"/>
      <protection locked="0"/>
    </xf>
    <xf numFmtId="180" fontId="8" fillId="0" borderId="0" xfId="1" applyNumberFormat="1" applyFont="1" applyFill="1" applyBorder="1" applyAlignment="1" applyProtection="1">
      <alignment horizontal="right" vertical="center"/>
      <protection locked="0"/>
    </xf>
    <xf numFmtId="0" fontId="8" fillId="0" borderId="7" xfId="0" applyFont="1" applyFill="1" applyBorder="1" applyAlignment="1" applyProtection="1">
      <alignment horizontal="distributed" vertical="center"/>
      <protection locked="0"/>
    </xf>
    <xf numFmtId="180" fontId="9" fillId="0" borderId="12" xfId="1" applyNumberFormat="1" applyFont="1" applyFill="1" applyBorder="1" applyAlignment="1" applyProtection="1">
      <alignment horizontal="right" vertical="center"/>
      <protection locked="0"/>
    </xf>
    <xf numFmtId="178" fontId="25" fillId="0" borderId="0" xfId="1" applyNumberFormat="1" applyFont="1" applyFill="1" applyBorder="1" applyAlignment="1" applyProtection="1">
      <alignment horizontal="right" vertical="center"/>
      <protection locked="0"/>
    </xf>
    <xf numFmtId="178" fontId="9" fillId="0" borderId="0" xfId="1" applyNumberFormat="1" applyFont="1" applyFill="1" applyBorder="1" applyAlignment="1" applyProtection="1">
      <alignment horizontal="right" vertical="center"/>
      <protection locked="0"/>
    </xf>
    <xf numFmtId="0" fontId="29" fillId="0" borderId="7" xfId="0" applyFont="1" applyFill="1" applyBorder="1" applyAlignment="1" applyProtection="1">
      <alignment horizontal="distributed" vertical="center"/>
      <protection locked="0"/>
    </xf>
    <xf numFmtId="0" fontId="9" fillId="0" borderId="0" xfId="0" applyFont="1" applyFill="1" applyBorder="1" applyAlignment="1" applyProtection="1">
      <alignment horizontal="distributed" vertical="center"/>
    </xf>
    <xf numFmtId="0" fontId="12" fillId="0" borderId="10" xfId="0" applyFont="1" applyFill="1" applyBorder="1" applyAlignment="1" applyProtection="1">
      <alignment vertical="center"/>
      <protection locked="0"/>
    </xf>
    <xf numFmtId="38" fontId="9" fillId="0" borderId="10" xfId="1" applyNumberFormat="1" applyFont="1" applyFill="1" applyBorder="1" applyAlignment="1" applyProtection="1">
      <alignment vertical="center"/>
      <protection locked="0"/>
    </xf>
    <xf numFmtId="176" fontId="9" fillId="0" borderId="10" xfId="1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176" fontId="9" fillId="0" borderId="10" xfId="1" applyNumberFormat="1" applyFont="1" applyFill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</xf>
    <xf numFmtId="38" fontId="9" fillId="0" borderId="0" xfId="1" applyNumberFormat="1" applyFont="1" applyFill="1" applyBorder="1" applyAlignment="1" applyProtection="1">
      <alignment vertical="center"/>
      <protection locked="0"/>
    </xf>
    <xf numFmtId="176" fontId="9" fillId="0" borderId="0" xfId="1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176" fontId="9" fillId="0" borderId="0" xfId="1" applyNumberFormat="1" applyFont="1" applyFill="1" applyBorder="1" applyAlignment="1" applyProtection="1">
      <alignment vertical="center"/>
      <protection locked="0"/>
    </xf>
    <xf numFmtId="38" fontId="9" fillId="0" borderId="0" xfId="1" applyNumberFormat="1" applyFont="1" applyFill="1" applyBorder="1" applyAlignment="1" applyProtection="1">
      <alignment vertical="center"/>
    </xf>
    <xf numFmtId="176" fontId="9" fillId="0" borderId="0" xfId="1" applyNumberFormat="1" applyFont="1" applyFill="1" applyBorder="1" applyAlignment="1" applyProtection="1">
      <alignment horizontal="right" vertical="center"/>
    </xf>
    <xf numFmtId="176" fontId="9" fillId="0" borderId="0" xfId="1" applyNumberFormat="1" applyFont="1" applyFill="1" applyBorder="1" applyAlignment="1" applyProtection="1">
      <alignment vertical="center"/>
    </xf>
    <xf numFmtId="176" fontId="12" fillId="0" borderId="0" xfId="1" applyNumberFormat="1" applyFont="1" applyFill="1" applyAlignment="1">
      <alignment horizontal="distributed"/>
    </xf>
    <xf numFmtId="38" fontId="21" fillId="0" borderId="0" xfId="1" applyFont="1" applyFill="1" applyAlignment="1">
      <alignment horizontal="center" vertical="center"/>
    </xf>
    <xf numFmtId="38" fontId="25" fillId="0" borderId="13" xfId="1" applyFont="1" applyFill="1" applyBorder="1" applyAlignment="1">
      <alignment horizontal="center" vertical="center"/>
    </xf>
    <xf numFmtId="38" fontId="25" fillId="0" borderId="8" xfId="1" applyFont="1" applyFill="1" applyBorder="1" applyAlignment="1">
      <alignment horizontal="center" vertical="center"/>
    </xf>
    <xf numFmtId="38" fontId="25" fillId="0" borderId="4" xfId="1" applyFont="1" applyFill="1" applyBorder="1" applyAlignment="1">
      <alignment horizontal="center" vertical="center" shrinkToFit="1"/>
    </xf>
    <xf numFmtId="38" fontId="25" fillId="0" borderId="11" xfId="1" applyFont="1" applyFill="1" applyBorder="1" applyAlignment="1">
      <alignment horizontal="center" vertical="center" shrinkToFit="1"/>
    </xf>
    <xf numFmtId="38" fontId="25" fillId="0" borderId="4" xfId="1" applyFont="1" applyFill="1" applyBorder="1" applyAlignment="1">
      <alignment horizontal="center" vertical="center" wrapText="1"/>
    </xf>
    <xf numFmtId="38" fontId="25" fillId="0" borderId="11" xfId="1" applyFont="1" applyFill="1" applyBorder="1" applyAlignment="1">
      <alignment horizontal="center" vertical="center" wrapText="1"/>
    </xf>
    <xf numFmtId="176" fontId="12" fillId="0" borderId="9" xfId="1" applyNumberFormat="1" applyFont="1" applyFill="1" applyBorder="1" applyAlignment="1">
      <alignment horizontal="distributed" vertical="center"/>
    </xf>
    <xf numFmtId="38" fontId="25" fillId="0" borderId="11" xfId="1" applyFont="1" applyFill="1" applyBorder="1" applyAlignment="1">
      <alignment horizontal="center" vertical="center"/>
    </xf>
    <xf numFmtId="38" fontId="25" fillId="0" borderId="7" xfId="1" applyFont="1" applyFill="1" applyBorder="1" applyAlignment="1">
      <alignment horizontal="center" vertical="center"/>
    </xf>
    <xf numFmtId="38" fontId="25" fillId="0" borderId="4" xfId="1" applyFont="1" applyFill="1" applyBorder="1" applyAlignment="1">
      <alignment horizontal="center" vertical="center"/>
    </xf>
    <xf numFmtId="38" fontId="25" fillId="0" borderId="9" xfId="1" applyFont="1" applyFill="1" applyBorder="1" applyAlignment="1">
      <alignment horizontal="center" vertical="center"/>
    </xf>
    <xf numFmtId="38" fontId="25" fillId="0" borderId="10" xfId="1" applyFont="1" applyFill="1" applyBorder="1" applyAlignment="1">
      <alignment horizontal="center" vertical="center" wrapText="1"/>
    </xf>
    <xf numFmtId="38" fontId="9" fillId="0" borderId="5" xfId="1" applyFont="1" applyBorder="1" applyAlignment="1">
      <alignment horizontal="center" vertical="center"/>
    </xf>
    <xf numFmtId="38" fontId="9" fillId="0" borderId="4" xfId="1" applyFont="1" applyFill="1" applyBorder="1" applyAlignment="1">
      <alignment horizontal="center" vertical="center" shrinkToFit="1"/>
    </xf>
    <xf numFmtId="38" fontId="9" fillId="0" borderId="11" xfId="1" applyFont="1" applyFill="1" applyBorder="1" applyAlignment="1">
      <alignment horizontal="center" vertical="center" shrinkToFit="1"/>
    </xf>
    <xf numFmtId="38" fontId="9" fillId="0" borderId="4" xfId="1" applyFont="1" applyFill="1" applyBorder="1" applyAlignment="1">
      <alignment horizontal="center" vertical="center" wrapText="1"/>
    </xf>
    <xf numFmtId="38" fontId="9" fillId="0" borderId="11" xfId="1" applyFont="1" applyFill="1" applyBorder="1" applyAlignment="1">
      <alignment horizontal="center" vertical="center" wrapText="1"/>
    </xf>
    <xf numFmtId="38" fontId="21" fillId="0" borderId="0" xfId="1" applyFont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176" fontId="12" fillId="0" borderId="0" xfId="1" applyNumberFormat="1" applyFont="1" applyAlignment="1">
      <alignment horizontal="distributed"/>
    </xf>
    <xf numFmtId="176" fontId="12" fillId="0" borderId="9" xfId="1" applyNumberFormat="1" applyFont="1" applyBorder="1" applyAlignment="1">
      <alignment horizontal="distributed" vertical="center"/>
    </xf>
    <xf numFmtId="38" fontId="9" fillId="0" borderId="13" xfId="1" applyFont="1" applyBorder="1" applyAlignment="1">
      <alignment horizontal="center" vertical="center"/>
    </xf>
    <xf numFmtId="38" fontId="9" fillId="0" borderId="10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distributed" vertical="center"/>
      <protection locked="0"/>
    </xf>
    <xf numFmtId="0" fontId="15" fillId="0" borderId="7" xfId="0" applyFont="1" applyFill="1" applyBorder="1" applyAlignment="1" applyProtection="1">
      <alignment horizontal="distributed" vertical="center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38" fontId="13" fillId="0" borderId="10" xfId="1" applyNumberFormat="1" applyFont="1" applyFill="1" applyBorder="1" applyAlignment="1" applyProtection="1">
      <alignment horizontal="center" vertical="center"/>
    </xf>
    <xf numFmtId="38" fontId="13" fillId="0" borderId="9" xfId="1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distributed" vertical="center"/>
      <protection locked="0"/>
    </xf>
    <xf numFmtId="0" fontId="15" fillId="0" borderId="11" xfId="0" applyFont="1" applyFill="1" applyBorder="1" applyAlignment="1" applyProtection="1">
      <alignment horizontal="distributed" vertical="center"/>
      <protection locked="0"/>
    </xf>
    <xf numFmtId="38" fontId="10" fillId="0" borderId="0" xfId="1" applyNumberFormat="1" applyFont="1" applyFill="1" applyBorder="1" applyAlignment="1" applyProtection="1">
      <alignment horizontal="distributed" vertical="center"/>
    </xf>
    <xf numFmtId="0" fontId="10" fillId="0" borderId="9" xfId="0" applyFont="1" applyBorder="1" applyAlignment="1" applyProtection="1">
      <alignment horizontal="distributed" vertical="center"/>
    </xf>
    <xf numFmtId="0" fontId="2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8" fillId="0" borderId="7" xfId="0" applyFont="1" applyFill="1" applyBorder="1" applyAlignment="1" applyProtection="1">
      <alignment horizontal="distributed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38" fontId="9" fillId="0" borderId="10" xfId="1" applyNumberFormat="1" applyFont="1" applyFill="1" applyBorder="1" applyAlignment="1" applyProtection="1">
      <alignment horizontal="center" vertical="center"/>
    </xf>
    <xf numFmtId="38" fontId="9" fillId="0" borderId="9" xfId="1" applyNumberFormat="1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distributed" vertical="center"/>
      <protection locked="0"/>
    </xf>
    <xf numFmtId="0" fontId="8" fillId="0" borderId="11" xfId="0" applyFont="1" applyFill="1" applyBorder="1" applyAlignment="1" applyProtection="1">
      <alignment horizontal="distributed" vertical="center"/>
      <protection locked="0"/>
    </xf>
    <xf numFmtId="0" fontId="21" fillId="0" borderId="0" xfId="0" applyFont="1" applyFill="1" applyBorder="1" applyAlignment="1" applyProtection="1">
      <alignment horizontal="center" vertical="center"/>
    </xf>
    <xf numFmtId="38" fontId="12" fillId="0" borderId="0" xfId="1" applyNumberFormat="1" applyFont="1" applyFill="1" applyBorder="1" applyAlignment="1" applyProtection="1">
      <alignment horizontal="distributed" vertical="center"/>
    </xf>
    <xf numFmtId="0" fontId="12" fillId="0" borderId="9" xfId="0" applyFont="1" applyBorder="1" applyAlignment="1" applyProtection="1">
      <alignment horizontal="distributed" vertical="center"/>
    </xf>
    <xf numFmtId="38" fontId="9" fillId="0" borderId="0" xfId="1" applyFont="1" applyFill="1" applyBorder="1" applyAlignment="1">
      <alignment horizontal="left" vertical="center" wrapText="1" shrinkToFit="1"/>
    </xf>
    <xf numFmtId="38" fontId="25" fillId="0" borderId="0" xfId="1" applyFont="1" applyFill="1" applyAlignment="1">
      <alignment horizontal="center" vertical="center"/>
    </xf>
    <xf numFmtId="38" fontId="12" fillId="0" borderId="9" xfId="1" applyFont="1" applyFill="1" applyBorder="1" applyAlignment="1">
      <alignment horizontal="distributed" vertical="center" shrinkToFit="1"/>
    </xf>
    <xf numFmtId="38" fontId="9" fillId="0" borderId="0" xfId="1" applyFont="1" applyFill="1" applyBorder="1" applyAlignment="1">
      <alignment vertical="center" wrapText="1" shrinkToFit="1"/>
    </xf>
    <xf numFmtId="38" fontId="17" fillId="0" borderId="10" xfId="1" applyFont="1" applyFill="1" applyBorder="1" applyAlignment="1">
      <alignment horizontal="center" vertical="center" shrinkToFit="1"/>
    </xf>
    <xf numFmtId="38" fontId="17" fillId="0" borderId="11" xfId="1" applyFont="1" applyFill="1" applyBorder="1" applyAlignment="1">
      <alignment horizontal="center" vertical="center" shrinkToFit="1"/>
    </xf>
    <xf numFmtId="38" fontId="17" fillId="0" borderId="0" xfId="1" applyFont="1" applyFill="1" applyBorder="1" applyAlignment="1">
      <alignment horizontal="center" vertical="center" shrinkToFit="1"/>
    </xf>
    <xf numFmtId="38" fontId="17" fillId="0" borderId="7" xfId="1" applyFont="1" applyFill="1" applyBorder="1" applyAlignment="1">
      <alignment horizontal="center" vertical="center" shrinkToFit="1"/>
    </xf>
    <xf numFmtId="38" fontId="12" fillId="0" borderId="0" xfId="1" applyFont="1" applyFill="1" applyAlignment="1">
      <alignment horizontal="distributed" wrapText="1"/>
    </xf>
    <xf numFmtId="38" fontId="17" fillId="2" borderId="0" xfId="1" applyFont="1" applyFill="1" applyBorder="1" applyAlignment="1">
      <alignment horizontal="center" vertical="center" shrinkToFit="1"/>
    </xf>
    <xf numFmtId="38" fontId="17" fillId="2" borderId="7" xfId="1" applyFont="1" applyFill="1" applyBorder="1" applyAlignment="1">
      <alignment horizontal="center" vertical="center" shrinkToFit="1"/>
    </xf>
    <xf numFmtId="38" fontId="9" fillId="2" borderId="0" xfId="1" applyFont="1" applyFill="1" applyBorder="1" applyAlignment="1">
      <alignment horizontal="left" vertical="center" wrapText="1" shrinkToFit="1"/>
    </xf>
    <xf numFmtId="38" fontId="9" fillId="2" borderId="0" xfId="1" applyFont="1" applyFill="1" applyBorder="1" applyAlignment="1">
      <alignment vertical="center" wrapText="1" shrinkToFit="1"/>
    </xf>
    <xf numFmtId="38" fontId="26" fillId="2" borderId="10" xfId="1" applyFont="1" applyFill="1" applyBorder="1" applyAlignment="1">
      <alignment horizontal="center" vertical="center" wrapText="1"/>
    </xf>
    <xf numFmtId="38" fontId="26" fillId="2" borderId="9" xfId="1" applyFont="1" applyFill="1" applyBorder="1" applyAlignment="1">
      <alignment horizontal="center" vertical="center" wrapText="1"/>
    </xf>
    <xf numFmtId="38" fontId="9" fillId="2" borderId="21" xfId="1" applyFont="1" applyFill="1" applyBorder="1" applyAlignment="1">
      <alignment horizontal="center" vertical="center" shrinkToFit="1"/>
    </xf>
    <xf numFmtId="38" fontId="9" fillId="2" borderId="22" xfId="1" applyFont="1" applyFill="1" applyBorder="1" applyAlignment="1">
      <alignment horizontal="center" vertical="center" shrinkToFit="1"/>
    </xf>
    <xf numFmtId="38" fontId="17" fillId="2" borderId="10" xfId="1" applyFont="1" applyFill="1" applyBorder="1" applyAlignment="1">
      <alignment horizontal="center" vertical="center" shrinkToFit="1"/>
    </xf>
    <xf numFmtId="38" fontId="17" fillId="2" borderId="11" xfId="1" applyFont="1" applyFill="1" applyBorder="1" applyAlignment="1">
      <alignment horizontal="center" vertical="center" shrinkToFit="1"/>
    </xf>
    <xf numFmtId="38" fontId="12" fillId="0" borderId="0" xfId="1" applyFont="1" applyAlignment="1">
      <alignment horizontal="distributed" wrapText="1"/>
    </xf>
    <xf numFmtId="38" fontId="12" fillId="0" borderId="9" xfId="1" applyFont="1" applyBorder="1" applyAlignment="1">
      <alignment horizontal="distributed" vertical="center"/>
    </xf>
    <xf numFmtId="38" fontId="9" fillId="0" borderId="6" xfId="1" applyFont="1" applyBorder="1" applyAlignment="1">
      <alignment horizontal="center" vertical="center"/>
    </xf>
    <xf numFmtId="38" fontId="9" fillId="0" borderId="14" xfId="1" applyFont="1" applyBorder="1" applyAlignment="1">
      <alignment horizontal="center" vertical="center"/>
    </xf>
    <xf numFmtId="0" fontId="12" fillId="0" borderId="0" xfId="3" applyFont="1" applyAlignment="1">
      <alignment horizontal="distributed" vertical="center"/>
    </xf>
    <xf numFmtId="0" fontId="21" fillId="0" borderId="0" xfId="3" applyFont="1" applyAlignment="1">
      <alignment horizontal="center" vertical="center"/>
    </xf>
    <xf numFmtId="0" fontId="12" fillId="0" borderId="9" xfId="3" applyFont="1" applyBorder="1" applyAlignment="1">
      <alignment horizontal="distributed" vertical="center"/>
    </xf>
    <xf numFmtId="0" fontId="9" fillId="0" borderId="10" xfId="3" applyFont="1" applyBorder="1" applyAlignment="1">
      <alignment horizontal="center" vertical="center" wrapText="1"/>
    </xf>
    <xf numFmtId="0" fontId="9" fillId="0" borderId="9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13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21" fillId="0" borderId="0" xfId="4" applyFont="1" applyAlignment="1">
      <alignment horizontal="center" vertical="center"/>
    </xf>
    <xf numFmtId="0" fontId="8" fillId="0" borderId="10" xfId="4" applyFont="1" applyBorder="1" applyAlignment="1">
      <alignment horizontal="center" vertical="center"/>
    </xf>
    <xf numFmtId="0" fontId="12" fillId="0" borderId="9" xfId="4" applyFont="1" applyBorder="1" applyAlignment="1">
      <alignment horizontal="distributed" vertical="center"/>
    </xf>
    <xf numFmtId="0" fontId="12" fillId="0" borderId="0" xfId="4" applyFont="1" applyAlignment="1">
      <alignment horizontal="distributed" vertical="center"/>
    </xf>
  </cellXfs>
  <cellStyles count="7">
    <cellStyle name="桁区切り" xfId="1" builtinId="6"/>
    <cellStyle name="桁区切り 2" xfId="5"/>
    <cellStyle name="標準" xfId="0" builtinId="0"/>
    <cellStyle name="標準 2" xfId="3"/>
    <cellStyle name="標準 3" xfId="6"/>
    <cellStyle name="標準_t044" xfId="4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haredStrings" Target="sharedStrings.xml" />
  <Relationship Id="rId5" Type="http://schemas.openxmlformats.org/officeDocument/2006/relationships/worksheet" Target="worksheets/sheet5.xml" />
  <Relationship Id="rId10" Type="http://schemas.openxmlformats.org/officeDocument/2006/relationships/styles" Target="styles.xml" />
  <Relationship Id="rId4" Type="http://schemas.openxmlformats.org/officeDocument/2006/relationships/worksheet" Target="worksheets/sheet4.xml" />
  <Relationship Id="rId9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Y42"/>
  <sheetViews>
    <sheetView tabSelected="1" view="pageBreakPreview" zoomScale="80" zoomScaleNormal="85" zoomScaleSheetLayoutView="80" workbookViewId="0">
      <pane xSplit="1" ySplit="7" topLeftCell="B8" activePane="bottomRight" state="frozen"/>
      <selection activeCell="D11" sqref="D11"/>
      <selection pane="topRight" activeCell="D11" sqref="D11"/>
      <selection pane="bottomLeft" activeCell="D11" sqref="D11"/>
      <selection pane="bottomRight" activeCell="A2" sqref="A2:Y2"/>
    </sheetView>
  </sheetViews>
  <sheetFormatPr defaultRowHeight="13.5"/>
  <cols>
    <col min="1" max="1" width="10.625" style="5" customWidth="1"/>
    <col min="2" max="2" width="11.625" style="5" customWidth="1"/>
    <col min="3" max="3" width="10.125" style="6" bestFit="1" customWidth="1"/>
    <col min="4" max="4" width="10.125" style="5" customWidth="1"/>
    <col min="5" max="5" width="10.125" style="6" customWidth="1"/>
    <col min="6" max="6" width="10.125" style="5" customWidth="1"/>
    <col min="7" max="7" width="10.125" style="6" customWidth="1"/>
    <col min="8" max="8" width="10.125" style="5" customWidth="1"/>
    <col min="9" max="9" width="10.125" style="6" customWidth="1"/>
    <col min="10" max="10" width="10.125" style="5" customWidth="1"/>
    <col min="11" max="11" width="10.125" style="6" customWidth="1"/>
    <col min="12" max="12" width="10.125" style="5" customWidth="1"/>
    <col min="13" max="13" width="10.125" style="6" customWidth="1"/>
    <col min="14" max="14" width="10.125" style="5" customWidth="1"/>
    <col min="15" max="15" width="10.125" style="6" customWidth="1"/>
    <col min="16" max="16" width="10.125" style="5" customWidth="1"/>
    <col min="17" max="17" width="10.125" style="6" customWidth="1"/>
    <col min="18" max="18" width="10.125" style="5" customWidth="1"/>
    <col min="19" max="19" width="10.125" style="6" customWidth="1"/>
    <col min="20" max="20" width="10.125" style="5" customWidth="1"/>
    <col min="21" max="21" width="10.125" style="6" customWidth="1"/>
    <col min="22" max="22" width="10.125" style="5" customWidth="1"/>
    <col min="23" max="23" width="10.125" style="6" customWidth="1"/>
    <col min="24" max="24" width="10.125" style="5" customWidth="1"/>
    <col min="25" max="25" width="10.125" style="6" customWidth="1"/>
    <col min="26" max="29" width="9" style="5"/>
    <col min="30" max="30" width="19.75" style="5" customWidth="1"/>
    <col min="31" max="16384" width="9" style="5"/>
  </cols>
  <sheetData>
    <row r="2" spans="1:25" ht="24">
      <c r="A2" s="277" t="s">
        <v>677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</row>
    <row r="3" spans="1:25" ht="13.5" customHeigh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276" t="s">
        <v>680</v>
      </c>
      <c r="Y3" s="276"/>
    </row>
    <row r="4" spans="1:25" ht="13.5" customHeight="1">
      <c r="X4" s="284" t="s">
        <v>982</v>
      </c>
      <c r="Y4" s="284"/>
    </row>
    <row r="5" spans="1:25" s="129" customFormat="1" ht="25.5" customHeight="1">
      <c r="A5" s="285" t="s">
        <v>1</v>
      </c>
      <c r="B5" s="287" t="s">
        <v>2</v>
      </c>
      <c r="C5" s="285"/>
      <c r="D5" s="282" t="s">
        <v>3</v>
      </c>
      <c r="E5" s="283"/>
      <c r="F5" s="282" t="s">
        <v>4</v>
      </c>
      <c r="G5" s="283"/>
      <c r="H5" s="280" t="s">
        <v>5</v>
      </c>
      <c r="I5" s="281"/>
      <c r="J5" s="282" t="s">
        <v>6</v>
      </c>
      <c r="K5" s="283"/>
      <c r="L5" s="280" t="s">
        <v>7</v>
      </c>
      <c r="M5" s="281"/>
      <c r="N5" s="282" t="s">
        <v>8</v>
      </c>
      <c r="O5" s="283"/>
      <c r="P5" s="282" t="s">
        <v>9</v>
      </c>
      <c r="Q5" s="283"/>
      <c r="R5" s="282" t="s">
        <v>10</v>
      </c>
      <c r="S5" s="283"/>
      <c r="T5" s="282" t="s">
        <v>11</v>
      </c>
      <c r="U5" s="283"/>
      <c r="V5" s="282" t="s">
        <v>1153</v>
      </c>
      <c r="W5" s="283"/>
      <c r="X5" s="282" t="s">
        <v>12</v>
      </c>
      <c r="Y5" s="289"/>
    </row>
    <row r="6" spans="1:25" s="130" customFormat="1" ht="21" customHeight="1">
      <c r="A6" s="286"/>
      <c r="B6" s="278"/>
      <c r="C6" s="279"/>
      <c r="D6" s="278" t="s">
        <v>13</v>
      </c>
      <c r="E6" s="279"/>
      <c r="F6" s="278" t="s">
        <v>14</v>
      </c>
      <c r="G6" s="279"/>
      <c r="H6" s="278" t="s">
        <v>15</v>
      </c>
      <c r="I6" s="279"/>
      <c r="J6" s="278" t="s">
        <v>16</v>
      </c>
      <c r="K6" s="279"/>
      <c r="L6" s="278" t="s">
        <v>17</v>
      </c>
      <c r="M6" s="279"/>
      <c r="N6" s="278" t="s">
        <v>18</v>
      </c>
      <c r="O6" s="279"/>
      <c r="P6" s="278" t="s">
        <v>19</v>
      </c>
      <c r="Q6" s="279"/>
      <c r="R6" s="278" t="s">
        <v>20</v>
      </c>
      <c r="S6" s="279"/>
      <c r="T6" s="278" t="s">
        <v>21</v>
      </c>
      <c r="U6" s="279"/>
      <c r="V6" s="278" t="s">
        <v>22</v>
      </c>
      <c r="W6" s="279"/>
      <c r="X6" s="278" t="s">
        <v>641</v>
      </c>
      <c r="Y6" s="288"/>
    </row>
    <row r="7" spans="1:25" s="130" customFormat="1" ht="21" customHeight="1">
      <c r="A7" s="279"/>
      <c r="B7" s="131" t="s">
        <v>23</v>
      </c>
      <c r="C7" s="132" t="s">
        <v>24</v>
      </c>
      <c r="D7" s="133" t="s">
        <v>23</v>
      </c>
      <c r="E7" s="132" t="s">
        <v>24</v>
      </c>
      <c r="F7" s="133" t="s">
        <v>23</v>
      </c>
      <c r="G7" s="132" t="s">
        <v>24</v>
      </c>
      <c r="H7" s="133" t="s">
        <v>23</v>
      </c>
      <c r="I7" s="132" t="s">
        <v>24</v>
      </c>
      <c r="J7" s="133" t="s">
        <v>23</v>
      </c>
      <c r="K7" s="132" t="s">
        <v>24</v>
      </c>
      <c r="L7" s="133" t="s">
        <v>23</v>
      </c>
      <c r="M7" s="132" t="s">
        <v>24</v>
      </c>
      <c r="N7" s="133" t="s">
        <v>23</v>
      </c>
      <c r="O7" s="132" t="s">
        <v>24</v>
      </c>
      <c r="P7" s="133" t="s">
        <v>23</v>
      </c>
      <c r="Q7" s="132" t="s">
        <v>24</v>
      </c>
      <c r="R7" s="133" t="s">
        <v>23</v>
      </c>
      <c r="S7" s="132" t="s">
        <v>24</v>
      </c>
      <c r="T7" s="133" t="s">
        <v>23</v>
      </c>
      <c r="U7" s="132" t="s">
        <v>24</v>
      </c>
      <c r="V7" s="133" t="s">
        <v>23</v>
      </c>
      <c r="W7" s="132" t="s">
        <v>24</v>
      </c>
      <c r="X7" s="133" t="s">
        <v>23</v>
      </c>
      <c r="Y7" s="134" t="s">
        <v>24</v>
      </c>
    </row>
    <row r="8" spans="1:25" s="1" customFormat="1" ht="24.95" customHeight="1">
      <c r="A8" s="11" t="s">
        <v>25</v>
      </c>
      <c r="B8" s="2">
        <v>1307748</v>
      </c>
      <c r="C8" s="3">
        <v>1046.0310350343946</v>
      </c>
      <c r="D8" s="4">
        <v>1892</v>
      </c>
      <c r="E8" s="3">
        <v>1.5133578627419613</v>
      </c>
      <c r="F8" s="4">
        <v>372986</v>
      </c>
      <c r="G8" s="3">
        <v>298.34106542953128</v>
      </c>
      <c r="H8" s="4">
        <v>45531</v>
      </c>
      <c r="I8" s="3">
        <v>36.418972964325704</v>
      </c>
      <c r="J8" s="4">
        <v>13480</v>
      </c>
      <c r="K8" s="3">
        <v>10.782274836026236</v>
      </c>
      <c r="L8" s="4">
        <v>198006</v>
      </c>
      <c r="M8" s="3">
        <v>158.37945928651416</v>
      </c>
      <c r="N8" s="4">
        <v>109320</v>
      </c>
      <c r="O8" s="3">
        <v>87.442009278515428</v>
      </c>
      <c r="P8" s="4">
        <v>119300</v>
      </c>
      <c r="Q8" s="3">
        <v>95.424732042873131</v>
      </c>
      <c r="R8" s="4">
        <v>92806</v>
      </c>
      <c r="S8" s="3">
        <v>74.232922732362823</v>
      </c>
      <c r="T8" s="4">
        <v>38306</v>
      </c>
      <c r="U8" s="3">
        <v>30.639897616381379</v>
      </c>
      <c r="V8" s="4">
        <v>5278</v>
      </c>
      <c r="W8" s="3">
        <v>4.2217245240761478</v>
      </c>
      <c r="X8" s="4">
        <v>21017</v>
      </c>
      <c r="Y8" s="3">
        <v>16.810910254359303</v>
      </c>
    </row>
    <row r="9" spans="1:25" s="1" customFormat="1" ht="11.25" customHeight="1">
      <c r="A9" s="11"/>
      <c r="B9" s="2"/>
      <c r="C9" s="3"/>
      <c r="D9" s="4"/>
      <c r="E9" s="3"/>
      <c r="F9" s="4"/>
      <c r="G9" s="3"/>
      <c r="H9" s="4"/>
      <c r="I9" s="3"/>
      <c r="J9" s="4"/>
      <c r="K9" s="3"/>
      <c r="L9" s="4"/>
      <c r="M9" s="3"/>
      <c r="N9" s="4"/>
      <c r="O9" s="3"/>
      <c r="P9" s="4"/>
      <c r="Q9" s="3"/>
      <c r="R9" s="4"/>
      <c r="S9" s="3"/>
      <c r="T9" s="4"/>
      <c r="U9" s="3"/>
      <c r="V9" s="4"/>
      <c r="W9" s="3"/>
      <c r="X9" s="4"/>
      <c r="Y9" s="3"/>
    </row>
    <row r="10" spans="1:25" s="1" customFormat="1" ht="24.95" customHeight="1">
      <c r="A10" s="11" t="s">
        <v>26</v>
      </c>
      <c r="B10" s="4">
        <v>61906</v>
      </c>
      <c r="C10" s="3">
        <v>1162.1175145485263</v>
      </c>
      <c r="D10" s="4">
        <v>51</v>
      </c>
      <c r="E10" s="3">
        <v>0.95738689694011636</v>
      </c>
      <c r="F10" s="4">
        <v>19179</v>
      </c>
      <c r="G10" s="3">
        <v>360.03379012577437</v>
      </c>
      <c r="H10" s="4">
        <v>2102</v>
      </c>
      <c r="I10" s="3">
        <v>39.459357987610289</v>
      </c>
      <c r="J10" s="4">
        <v>731</v>
      </c>
      <c r="K10" s="3">
        <v>13.722545522808336</v>
      </c>
      <c r="L10" s="4">
        <v>9265</v>
      </c>
      <c r="M10" s="3">
        <v>173.92528627745446</v>
      </c>
      <c r="N10" s="4">
        <v>4934</v>
      </c>
      <c r="O10" s="3">
        <v>92.622489205932041</v>
      </c>
      <c r="P10" s="4">
        <v>5832</v>
      </c>
      <c r="Q10" s="3">
        <v>109.48000750891683</v>
      </c>
      <c r="R10" s="4">
        <v>3394</v>
      </c>
      <c r="S10" s="3">
        <v>63.713159376759897</v>
      </c>
      <c r="T10" s="4">
        <v>1655</v>
      </c>
      <c r="U10" s="3">
        <v>31.068143420311621</v>
      </c>
      <c r="V10" s="4">
        <v>207</v>
      </c>
      <c r="W10" s="3">
        <v>3.8858644640510609</v>
      </c>
      <c r="X10" s="4">
        <v>930</v>
      </c>
      <c r="Y10" s="3">
        <v>17.458231650084475</v>
      </c>
    </row>
    <row r="11" spans="1:25" s="1" customFormat="1" ht="11.25" customHeight="1">
      <c r="A11" s="11"/>
      <c r="B11" s="4"/>
      <c r="C11" s="3"/>
      <c r="D11" s="4"/>
      <c r="E11" s="3"/>
      <c r="F11" s="4"/>
      <c r="G11" s="3"/>
      <c r="H11" s="4"/>
      <c r="I11" s="3"/>
      <c r="J11" s="4"/>
      <c r="K11" s="3"/>
      <c r="L11" s="4"/>
      <c r="M11" s="3"/>
      <c r="N11" s="4"/>
      <c r="O11" s="3"/>
      <c r="P11" s="4"/>
      <c r="Q11" s="3"/>
      <c r="R11" s="4"/>
      <c r="S11" s="3"/>
      <c r="T11" s="4"/>
      <c r="U11" s="3"/>
      <c r="V11" s="4"/>
      <c r="W11" s="3"/>
      <c r="X11" s="4"/>
      <c r="Y11" s="3"/>
    </row>
    <row r="12" spans="1:25" ht="24.95" customHeight="1">
      <c r="A12" s="12" t="s">
        <v>27</v>
      </c>
      <c r="B12" s="7">
        <v>18504</v>
      </c>
      <c r="C12" s="8">
        <v>950.90779216107478</v>
      </c>
      <c r="D12" s="98">
        <v>14</v>
      </c>
      <c r="E12" s="103">
        <v>0.71945033994028562</v>
      </c>
      <c r="F12" s="7">
        <v>6003</v>
      </c>
      <c r="G12" s="104">
        <v>308.49002790439533</v>
      </c>
      <c r="H12" s="7">
        <v>599</v>
      </c>
      <c r="I12" s="104">
        <v>30.782196687445079</v>
      </c>
      <c r="J12" s="7">
        <v>198</v>
      </c>
      <c r="K12" s="104">
        <v>10.175083379155469</v>
      </c>
      <c r="L12" s="7">
        <v>2414</v>
      </c>
      <c r="M12" s="104">
        <v>124.05379432970354</v>
      </c>
      <c r="N12" s="7">
        <v>1448</v>
      </c>
      <c r="O12" s="104">
        <v>74.411720873823825</v>
      </c>
      <c r="P12" s="7">
        <v>1736</v>
      </c>
      <c r="Q12" s="104">
        <v>89.211842152595409</v>
      </c>
      <c r="R12" s="7">
        <v>893</v>
      </c>
      <c r="S12" s="104">
        <v>45.890653826191077</v>
      </c>
      <c r="T12" s="7">
        <v>449</v>
      </c>
      <c r="U12" s="8">
        <v>23.073800188084874</v>
      </c>
      <c r="V12" s="7">
        <v>50</v>
      </c>
      <c r="W12" s="8">
        <v>2.5694654997867343</v>
      </c>
      <c r="X12" s="7">
        <v>315</v>
      </c>
      <c r="Y12" s="8">
        <v>16.187632648656429</v>
      </c>
    </row>
    <row r="13" spans="1:25" ht="24.95" customHeight="1">
      <c r="A13" s="12" t="s">
        <v>28</v>
      </c>
      <c r="B13" s="7">
        <v>1856</v>
      </c>
      <c r="C13" s="8">
        <v>1553.5280823637734</v>
      </c>
      <c r="D13" s="98">
        <v>2</v>
      </c>
      <c r="E13" s="100">
        <v>1.6740604335816522</v>
      </c>
      <c r="F13" s="7">
        <v>545</v>
      </c>
      <c r="G13" s="8">
        <v>456.18146815100027</v>
      </c>
      <c r="H13" s="7">
        <v>59</v>
      </c>
      <c r="I13" s="8">
        <v>49.38478279065874</v>
      </c>
      <c r="J13" s="7">
        <v>25</v>
      </c>
      <c r="K13" s="8">
        <v>20.925755419770656</v>
      </c>
      <c r="L13" s="7">
        <v>348</v>
      </c>
      <c r="M13" s="104">
        <v>291.28651544320752</v>
      </c>
      <c r="N13" s="7">
        <v>132</v>
      </c>
      <c r="O13" s="8">
        <v>110.48798861638906</v>
      </c>
      <c r="P13" s="7">
        <v>152</v>
      </c>
      <c r="Q13" s="8">
        <v>127.22859295220559</v>
      </c>
      <c r="R13" s="7">
        <v>63</v>
      </c>
      <c r="S13" s="8">
        <v>52.73290365782205</v>
      </c>
      <c r="T13" s="7">
        <v>47</v>
      </c>
      <c r="U13" s="8">
        <v>39.340420189168832</v>
      </c>
      <c r="V13" s="7">
        <v>8</v>
      </c>
      <c r="W13" s="8">
        <v>6.696241734326609</v>
      </c>
      <c r="X13" s="7">
        <v>15</v>
      </c>
      <c r="Y13" s="8">
        <v>12.555453251862392</v>
      </c>
    </row>
    <row r="14" spans="1:25" ht="24.95" customHeight="1">
      <c r="A14" s="12" t="s">
        <v>29</v>
      </c>
      <c r="B14" s="7">
        <v>3637</v>
      </c>
      <c r="C14" s="8">
        <v>1387.956037246222</v>
      </c>
      <c r="D14" s="98">
        <v>1</v>
      </c>
      <c r="E14" s="100">
        <v>0.38162112654556557</v>
      </c>
      <c r="F14" s="7">
        <v>1132</v>
      </c>
      <c r="G14" s="8">
        <v>431.99511524958024</v>
      </c>
      <c r="H14" s="7">
        <v>129</v>
      </c>
      <c r="I14" s="8">
        <v>49.229125324377954</v>
      </c>
      <c r="J14" s="7">
        <v>51</v>
      </c>
      <c r="K14" s="8">
        <v>19.462677453823844</v>
      </c>
      <c r="L14" s="7">
        <v>459</v>
      </c>
      <c r="M14" s="104">
        <v>175.16409708441461</v>
      </c>
      <c r="N14" s="7">
        <v>247</v>
      </c>
      <c r="O14" s="8">
        <v>94.26041825675469</v>
      </c>
      <c r="P14" s="7">
        <v>437</v>
      </c>
      <c r="Q14" s="8">
        <v>166.76843230041214</v>
      </c>
      <c r="R14" s="7">
        <v>209</v>
      </c>
      <c r="S14" s="8">
        <v>79.758815448023199</v>
      </c>
      <c r="T14" s="7">
        <v>77</v>
      </c>
      <c r="U14" s="8">
        <v>29.384826744008546</v>
      </c>
      <c r="V14" s="7">
        <v>4</v>
      </c>
      <c r="W14" s="8">
        <v>1.5264845061822623</v>
      </c>
      <c r="X14" s="7">
        <v>45</v>
      </c>
      <c r="Y14" s="8">
        <v>17.172950694550451</v>
      </c>
    </row>
    <row r="15" spans="1:25" ht="24.95" customHeight="1">
      <c r="A15" s="12" t="s">
        <v>30</v>
      </c>
      <c r="B15" s="7">
        <v>4060</v>
      </c>
      <c r="C15" s="8">
        <v>1215.2414020174206</v>
      </c>
      <c r="D15" s="98">
        <v>5</v>
      </c>
      <c r="E15" s="100">
        <v>1.4966027118441139</v>
      </c>
      <c r="F15" s="7">
        <v>1212</v>
      </c>
      <c r="G15" s="8">
        <v>362.77649735101318</v>
      </c>
      <c r="H15" s="7">
        <v>135</v>
      </c>
      <c r="I15" s="8">
        <v>40.408273219791077</v>
      </c>
      <c r="J15" s="7">
        <v>36</v>
      </c>
      <c r="K15" s="8">
        <v>10.775539525277621</v>
      </c>
      <c r="L15" s="7">
        <v>686</v>
      </c>
      <c r="M15" s="104">
        <v>205.33389206501244</v>
      </c>
      <c r="N15" s="7">
        <v>333</v>
      </c>
      <c r="O15" s="8">
        <v>99.673740608817994</v>
      </c>
      <c r="P15" s="7">
        <v>361</v>
      </c>
      <c r="Q15" s="8">
        <v>108.05471579514501</v>
      </c>
      <c r="R15" s="7">
        <v>229</v>
      </c>
      <c r="S15" s="8">
        <v>68.544404202460413</v>
      </c>
      <c r="T15" s="7">
        <v>111</v>
      </c>
      <c r="U15" s="8">
        <v>33.224580202939329</v>
      </c>
      <c r="V15" s="7">
        <v>13</v>
      </c>
      <c r="W15" s="8">
        <v>3.8911670507946963</v>
      </c>
      <c r="X15" s="7">
        <v>59</v>
      </c>
      <c r="Y15" s="8">
        <v>17.659911999760542</v>
      </c>
    </row>
    <row r="16" spans="1:25" ht="24.95" customHeight="1">
      <c r="A16" s="12" t="s">
        <v>31</v>
      </c>
      <c r="B16" s="7">
        <v>2062</v>
      </c>
      <c r="C16" s="8">
        <v>1045.4798965674593</v>
      </c>
      <c r="D16" s="98">
        <v>3</v>
      </c>
      <c r="E16" s="100">
        <v>1.5210667748314151</v>
      </c>
      <c r="F16" s="7">
        <v>657</v>
      </c>
      <c r="G16" s="8">
        <v>333.11362368807988</v>
      </c>
      <c r="H16" s="7">
        <v>69</v>
      </c>
      <c r="I16" s="8">
        <v>34.984535821122549</v>
      </c>
      <c r="J16" s="7">
        <v>18</v>
      </c>
      <c r="K16" s="8">
        <v>9.1264006489884917</v>
      </c>
      <c r="L16" s="7">
        <v>265</v>
      </c>
      <c r="M16" s="104">
        <v>134.36089844344167</v>
      </c>
      <c r="N16" s="7">
        <v>146</v>
      </c>
      <c r="O16" s="8">
        <v>74.025249708462198</v>
      </c>
      <c r="P16" s="7">
        <v>220</v>
      </c>
      <c r="Q16" s="8">
        <v>111.54489682097045</v>
      </c>
      <c r="R16" s="7">
        <v>133</v>
      </c>
      <c r="S16" s="8">
        <v>67.433960350859408</v>
      </c>
      <c r="T16" s="7">
        <v>43</v>
      </c>
      <c r="U16" s="8">
        <v>21.801957105916951</v>
      </c>
      <c r="V16" s="7">
        <v>5</v>
      </c>
      <c r="W16" s="8">
        <v>2.5351112913856921</v>
      </c>
      <c r="X16" s="7">
        <v>33</v>
      </c>
      <c r="Y16" s="8">
        <v>16.731734523145565</v>
      </c>
    </row>
    <row r="17" spans="1:25" ht="24.95" customHeight="1">
      <c r="A17" s="12" t="s">
        <v>32</v>
      </c>
      <c r="B17" s="7">
        <v>1938</v>
      </c>
      <c r="C17" s="8">
        <v>863.63636363636363</v>
      </c>
      <c r="D17" s="98">
        <v>1</v>
      </c>
      <c r="E17" s="100">
        <v>0.44563279857397503</v>
      </c>
      <c r="F17" s="7">
        <v>640</v>
      </c>
      <c r="G17" s="8">
        <v>285.20499108734401</v>
      </c>
      <c r="H17" s="7">
        <v>74</v>
      </c>
      <c r="I17" s="8">
        <v>32.976827094474153</v>
      </c>
      <c r="J17" s="7">
        <v>20</v>
      </c>
      <c r="K17" s="8">
        <v>8.9126559714795004</v>
      </c>
      <c r="L17" s="7">
        <v>306</v>
      </c>
      <c r="M17" s="104">
        <v>136.36363636363637</v>
      </c>
      <c r="N17" s="7">
        <v>137</v>
      </c>
      <c r="O17" s="8">
        <v>61.051693404634577</v>
      </c>
      <c r="P17" s="7">
        <v>223</v>
      </c>
      <c r="Q17" s="8">
        <v>99.376114081996434</v>
      </c>
      <c r="R17" s="7">
        <v>85</v>
      </c>
      <c r="S17" s="8">
        <v>37.878787878787875</v>
      </c>
      <c r="T17" s="7">
        <v>52</v>
      </c>
      <c r="U17" s="8">
        <v>23.172905525846705</v>
      </c>
      <c r="V17" s="7">
        <v>6</v>
      </c>
      <c r="W17" s="8">
        <v>2.6737967914438503</v>
      </c>
      <c r="X17" s="7">
        <v>33</v>
      </c>
      <c r="Y17" s="8">
        <v>14.705882352941176</v>
      </c>
    </row>
    <row r="18" spans="1:25" ht="24.95" customHeight="1">
      <c r="A18" s="12" t="s">
        <v>33</v>
      </c>
      <c r="B18" s="7">
        <v>2431</v>
      </c>
      <c r="C18" s="8">
        <v>1486.0321535546184</v>
      </c>
      <c r="D18" s="100">
        <v>0</v>
      </c>
      <c r="E18" s="100">
        <v>0</v>
      </c>
      <c r="F18" s="7">
        <v>695</v>
      </c>
      <c r="G18" s="8">
        <v>424.84259429060461</v>
      </c>
      <c r="H18" s="7">
        <v>85</v>
      </c>
      <c r="I18" s="8">
        <v>51.959166208203442</v>
      </c>
      <c r="J18" s="7">
        <v>27</v>
      </c>
      <c r="K18" s="8">
        <v>16.504676324958737</v>
      </c>
      <c r="L18" s="7">
        <v>400</v>
      </c>
      <c r="M18" s="104">
        <v>244.51372333272204</v>
      </c>
      <c r="N18" s="7">
        <v>206</v>
      </c>
      <c r="O18" s="8">
        <v>125.92456751635186</v>
      </c>
      <c r="P18" s="7">
        <v>228</v>
      </c>
      <c r="Q18" s="8">
        <v>139.37282229965157</v>
      </c>
      <c r="R18" s="7">
        <v>172</v>
      </c>
      <c r="S18" s="8">
        <v>105.14090103307048</v>
      </c>
      <c r="T18" s="7">
        <v>57</v>
      </c>
      <c r="U18" s="8">
        <v>34.843205574912893</v>
      </c>
      <c r="V18" s="7">
        <v>10</v>
      </c>
      <c r="W18" s="8">
        <v>6.1128430833180509</v>
      </c>
      <c r="X18" s="7">
        <v>34</v>
      </c>
      <c r="Y18" s="8">
        <v>20.783666483281376</v>
      </c>
    </row>
    <row r="19" spans="1:25" ht="24.95" customHeight="1">
      <c r="A19" s="12" t="s">
        <v>34</v>
      </c>
      <c r="B19" s="7">
        <v>1778</v>
      </c>
      <c r="C19" s="8">
        <v>1661.682242990654</v>
      </c>
      <c r="D19" s="98">
        <v>2</v>
      </c>
      <c r="E19" s="100">
        <v>1.8691588785046731</v>
      </c>
      <c r="F19" s="7">
        <v>517</v>
      </c>
      <c r="G19" s="8">
        <v>483.17757009345792</v>
      </c>
      <c r="H19" s="7">
        <v>69</v>
      </c>
      <c r="I19" s="8">
        <v>64.485981308411212</v>
      </c>
      <c r="J19" s="7">
        <v>33</v>
      </c>
      <c r="K19" s="8">
        <v>30.841121495327101</v>
      </c>
      <c r="L19" s="7">
        <v>265</v>
      </c>
      <c r="M19" s="104">
        <v>247.66355140186917</v>
      </c>
      <c r="N19" s="7">
        <v>184</v>
      </c>
      <c r="O19" s="8">
        <v>171.96261682242991</v>
      </c>
      <c r="P19" s="7">
        <v>181</v>
      </c>
      <c r="Q19" s="8">
        <v>169.15887850467288</v>
      </c>
      <c r="R19" s="7">
        <v>87</v>
      </c>
      <c r="S19" s="8">
        <v>81.308411214953267</v>
      </c>
      <c r="T19" s="7">
        <v>46</v>
      </c>
      <c r="U19" s="8">
        <v>42.990654205607477</v>
      </c>
      <c r="V19" s="7">
        <v>4</v>
      </c>
      <c r="W19" s="8">
        <v>3.7383177570093462</v>
      </c>
      <c r="X19" s="7">
        <v>18</v>
      </c>
      <c r="Y19" s="8">
        <v>16.822429906542055</v>
      </c>
    </row>
    <row r="20" spans="1:25" ht="24.95" customHeight="1">
      <c r="A20" s="12" t="s">
        <v>35</v>
      </c>
      <c r="B20" s="7">
        <v>508</v>
      </c>
      <c r="C20" s="8">
        <v>1587.0040612308653</v>
      </c>
      <c r="D20" s="98">
        <v>1</v>
      </c>
      <c r="E20" s="100">
        <v>3.124023742580444</v>
      </c>
      <c r="F20" s="7">
        <v>168</v>
      </c>
      <c r="G20" s="8">
        <v>524.83598875351458</v>
      </c>
      <c r="H20" s="7">
        <v>22</v>
      </c>
      <c r="I20" s="8">
        <v>68.728522336769771</v>
      </c>
      <c r="J20" s="7">
        <v>5</v>
      </c>
      <c r="K20" s="8">
        <v>15.620118712902217</v>
      </c>
      <c r="L20" s="7">
        <v>91</v>
      </c>
      <c r="M20" s="104">
        <v>284.28616057482037</v>
      </c>
      <c r="N20" s="7">
        <v>52</v>
      </c>
      <c r="O20" s="8">
        <v>162.44923461418307</v>
      </c>
      <c r="P20" s="7">
        <v>66</v>
      </c>
      <c r="Q20" s="8">
        <v>206.18556701030928</v>
      </c>
      <c r="R20" s="7">
        <v>12</v>
      </c>
      <c r="S20" s="8">
        <v>37.488284910965326</v>
      </c>
      <c r="T20" s="7">
        <v>6</v>
      </c>
      <c r="U20" s="8">
        <v>18.744142455482663</v>
      </c>
      <c r="V20" s="7">
        <v>1</v>
      </c>
      <c r="W20" s="8">
        <v>3.124023742580444</v>
      </c>
      <c r="X20" s="7">
        <v>4</v>
      </c>
      <c r="Y20" s="8">
        <v>12.496094970321776</v>
      </c>
    </row>
    <row r="21" spans="1:25" ht="24.95" customHeight="1">
      <c r="A21" s="12" t="s">
        <v>36</v>
      </c>
      <c r="B21" s="7">
        <v>520</v>
      </c>
      <c r="C21" s="8">
        <v>1244.3168222062693</v>
      </c>
      <c r="D21" s="100">
        <v>0</v>
      </c>
      <c r="E21" s="100">
        <v>0</v>
      </c>
      <c r="F21" s="7">
        <v>142</v>
      </c>
      <c r="G21" s="8">
        <v>339.79420914094277</v>
      </c>
      <c r="H21" s="7">
        <v>17</v>
      </c>
      <c r="I21" s="8">
        <v>40.679588418281888</v>
      </c>
      <c r="J21" s="7">
        <v>5</v>
      </c>
      <c r="K21" s="8">
        <v>11.964584828906437</v>
      </c>
      <c r="L21" s="7">
        <v>58</v>
      </c>
      <c r="M21" s="104">
        <v>138.78918401531467</v>
      </c>
      <c r="N21" s="7">
        <v>39</v>
      </c>
      <c r="O21" s="8">
        <v>93.323761665470215</v>
      </c>
      <c r="P21" s="7">
        <v>66</v>
      </c>
      <c r="Q21" s="8">
        <v>157.93251974156496</v>
      </c>
      <c r="R21" s="7">
        <v>42</v>
      </c>
      <c r="S21" s="8">
        <v>100.50251256281408</v>
      </c>
      <c r="T21" s="7">
        <v>23</v>
      </c>
      <c r="U21" s="8">
        <v>55.037090212969616</v>
      </c>
      <c r="V21" s="7">
        <v>1</v>
      </c>
      <c r="W21" s="8">
        <v>2.3929169657812874</v>
      </c>
      <c r="X21" s="7">
        <v>6</v>
      </c>
      <c r="Y21" s="8">
        <v>14.357501794687725</v>
      </c>
    </row>
    <row r="22" spans="1:25" ht="24.95" customHeight="1">
      <c r="A22" s="12" t="s">
        <v>37</v>
      </c>
      <c r="B22" s="7">
        <v>890</v>
      </c>
      <c r="C22" s="8">
        <v>1364.8213464192609</v>
      </c>
      <c r="D22" s="98">
        <v>1</v>
      </c>
      <c r="E22" s="100">
        <v>1.5335071308081583</v>
      </c>
      <c r="F22" s="7">
        <v>272</v>
      </c>
      <c r="G22" s="8">
        <v>417.11393957981903</v>
      </c>
      <c r="H22" s="7">
        <v>37</v>
      </c>
      <c r="I22" s="8">
        <v>56.739763839901855</v>
      </c>
      <c r="J22" s="7">
        <v>5</v>
      </c>
      <c r="K22" s="8">
        <v>7.6675356540407913</v>
      </c>
      <c r="L22" s="7">
        <v>134</v>
      </c>
      <c r="M22" s="104">
        <v>205.48995552829322</v>
      </c>
      <c r="N22" s="7">
        <v>75</v>
      </c>
      <c r="O22" s="8">
        <v>115.01303481061187</v>
      </c>
      <c r="P22" s="7">
        <v>79</v>
      </c>
      <c r="Q22" s="8">
        <v>121.14706333384449</v>
      </c>
      <c r="R22" s="7">
        <v>80</v>
      </c>
      <c r="S22" s="8">
        <v>122.68057046465266</v>
      </c>
      <c r="T22" s="7">
        <v>18</v>
      </c>
      <c r="U22" s="8">
        <v>27.60312835454685</v>
      </c>
      <c r="V22" s="7">
        <v>4</v>
      </c>
      <c r="W22" s="8">
        <v>6.134028523232633</v>
      </c>
      <c r="X22" s="7">
        <v>13</v>
      </c>
      <c r="Y22" s="8">
        <v>19.935592700506056</v>
      </c>
    </row>
    <row r="23" spans="1:25" ht="24.95" customHeight="1">
      <c r="A23" s="12" t="s">
        <v>38</v>
      </c>
      <c r="B23" s="7">
        <v>348</v>
      </c>
      <c r="C23" s="8">
        <v>1608.8765603328711</v>
      </c>
      <c r="D23" s="98">
        <v>1</v>
      </c>
      <c r="E23" s="100">
        <v>4.6232085067036524</v>
      </c>
      <c r="F23" s="7">
        <v>106</v>
      </c>
      <c r="G23" s="8">
        <v>490.06010171058716</v>
      </c>
      <c r="H23" s="7">
        <v>19</v>
      </c>
      <c r="I23" s="8">
        <v>87.840961627369396</v>
      </c>
      <c r="J23" s="7">
        <v>2</v>
      </c>
      <c r="K23" s="8">
        <v>9.2464170134073047</v>
      </c>
      <c r="L23" s="7">
        <v>55</v>
      </c>
      <c r="M23" s="104">
        <v>254.27646786870088</v>
      </c>
      <c r="N23" s="7">
        <v>20</v>
      </c>
      <c r="O23" s="7">
        <v>92.464170134073044</v>
      </c>
      <c r="P23" s="7">
        <v>35</v>
      </c>
      <c r="Q23" s="8">
        <v>161.81229773462783</v>
      </c>
      <c r="R23" s="7">
        <v>29</v>
      </c>
      <c r="S23" s="8">
        <v>134.07304669440592</v>
      </c>
      <c r="T23" s="7">
        <v>6</v>
      </c>
      <c r="U23" s="8">
        <v>27.739251040221912</v>
      </c>
      <c r="V23" s="100">
        <v>0</v>
      </c>
      <c r="W23" s="100">
        <v>0</v>
      </c>
      <c r="X23" s="7">
        <v>3</v>
      </c>
      <c r="Y23" s="8">
        <v>13.869625520110956</v>
      </c>
    </row>
    <row r="24" spans="1:25" ht="24.95" customHeight="1">
      <c r="A24" s="12" t="s">
        <v>39</v>
      </c>
      <c r="B24" s="7">
        <v>1030</v>
      </c>
      <c r="C24" s="8">
        <v>1472.901472901473</v>
      </c>
      <c r="D24" s="98">
        <v>1</v>
      </c>
      <c r="E24" s="100">
        <v>1.4300014300014299</v>
      </c>
      <c r="F24" s="7">
        <v>276</v>
      </c>
      <c r="G24" s="8">
        <v>394.68039468039467</v>
      </c>
      <c r="H24" s="7">
        <v>33</v>
      </c>
      <c r="I24" s="8">
        <v>47.190047190047189</v>
      </c>
      <c r="J24" s="7">
        <v>9</v>
      </c>
      <c r="K24" s="8">
        <v>12.87001287001287</v>
      </c>
      <c r="L24" s="7">
        <v>154</v>
      </c>
      <c r="M24" s="104">
        <v>220.22022022022023</v>
      </c>
      <c r="N24" s="7">
        <v>86</v>
      </c>
      <c r="O24" s="8">
        <v>122.98012298012299</v>
      </c>
      <c r="P24" s="7">
        <v>70</v>
      </c>
      <c r="Q24" s="8">
        <v>100.10010010010009</v>
      </c>
      <c r="R24" s="7">
        <v>108</v>
      </c>
      <c r="S24" s="8">
        <v>154.44015444015443</v>
      </c>
      <c r="T24" s="7">
        <v>20</v>
      </c>
      <c r="U24" s="8">
        <v>28.600028600028601</v>
      </c>
      <c r="V24" s="7">
        <v>2</v>
      </c>
      <c r="W24" s="8">
        <v>2.8600028600028597</v>
      </c>
      <c r="X24" s="7">
        <v>15</v>
      </c>
      <c r="Y24" s="8">
        <v>21.450021450021449</v>
      </c>
    </row>
    <row r="25" spans="1:25" ht="24.95" customHeight="1">
      <c r="A25" s="12" t="s">
        <v>40</v>
      </c>
      <c r="B25" s="7">
        <v>400</v>
      </c>
      <c r="C25" s="8">
        <v>1721.170395869191</v>
      </c>
      <c r="D25" s="100">
        <v>0</v>
      </c>
      <c r="E25" s="100">
        <v>0</v>
      </c>
      <c r="F25" s="7">
        <v>101</v>
      </c>
      <c r="G25" s="8">
        <v>434.59552495697073</v>
      </c>
      <c r="H25" s="7">
        <v>9</v>
      </c>
      <c r="I25" s="8">
        <v>38.726333907056798</v>
      </c>
      <c r="J25" s="7">
        <v>8</v>
      </c>
      <c r="K25" s="8">
        <v>34.423407917383827</v>
      </c>
      <c r="L25" s="7">
        <v>79</v>
      </c>
      <c r="M25" s="104">
        <v>339.93115318416523</v>
      </c>
      <c r="N25" s="7">
        <v>33</v>
      </c>
      <c r="O25" s="7">
        <v>141.99655765920826</v>
      </c>
      <c r="P25" s="7">
        <v>27</v>
      </c>
      <c r="Q25" s="8">
        <v>116.17900172117038</v>
      </c>
      <c r="R25" s="7">
        <v>22</v>
      </c>
      <c r="S25" s="8">
        <v>94.664371772805509</v>
      </c>
      <c r="T25" s="7">
        <v>8</v>
      </c>
      <c r="U25" s="8">
        <v>34.423407917383827</v>
      </c>
      <c r="V25" s="100">
        <v>0</v>
      </c>
      <c r="W25" s="100">
        <v>0</v>
      </c>
      <c r="X25" s="7">
        <v>6</v>
      </c>
      <c r="Y25" s="8">
        <v>25.817555938037863</v>
      </c>
    </row>
    <row r="26" spans="1:25" ht="24.95" customHeight="1">
      <c r="A26" s="12" t="s">
        <v>41</v>
      </c>
      <c r="B26" s="7">
        <v>1659</v>
      </c>
      <c r="C26" s="8">
        <v>1458.2051507427266</v>
      </c>
      <c r="D26" s="98">
        <v>2</v>
      </c>
      <c r="E26" s="100">
        <v>1.757932671178694</v>
      </c>
      <c r="F26" s="7">
        <v>502</v>
      </c>
      <c r="G26" s="8">
        <v>441.24110046585218</v>
      </c>
      <c r="H26" s="7">
        <v>63</v>
      </c>
      <c r="I26" s="8">
        <v>55.374879142128862</v>
      </c>
      <c r="J26" s="7">
        <v>26</v>
      </c>
      <c r="K26" s="8">
        <v>22.853124725323021</v>
      </c>
      <c r="L26" s="7">
        <v>211</v>
      </c>
      <c r="M26" s="104">
        <v>185.4618968093522</v>
      </c>
      <c r="N26" s="7">
        <v>138</v>
      </c>
      <c r="O26" s="8">
        <v>121.29735431132987</v>
      </c>
      <c r="P26" s="7">
        <v>183</v>
      </c>
      <c r="Q26" s="8">
        <v>160.85083941285049</v>
      </c>
      <c r="R26" s="7">
        <v>83</v>
      </c>
      <c r="S26" s="8">
        <v>72.954205853915795</v>
      </c>
      <c r="T26" s="7">
        <v>52</v>
      </c>
      <c r="U26" s="8">
        <v>45.706249450646041</v>
      </c>
      <c r="V26" s="7">
        <v>6</v>
      </c>
      <c r="W26" s="8">
        <v>5.2737980135360809</v>
      </c>
      <c r="X26" s="7">
        <v>13</v>
      </c>
      <c r="Y26" s="8">
        <v>11.42656236266151</v>
      </c>
    </row>
    <row r="27" spans="1:25" ht="24.95" customHeight="1">
      <c r="A27" s="12" t="s">
        <v>42</v>
      </c>
      <c r="B27" s="7">
        <v>591</v>
      </c>
      <c r="C27" s="8">
        <v>1628.0991735537191</v>
      </c>
      <c r="D27" s="100">
        <v>0</v>
      </c>
      <c r="E27" s="100">
        <v>0</v>
      </c>
      <c r="F27" s="7">
        <v>178</v>
      </c>
      <c r="G27" s="8">
        <v>490.35812672176309</v>
      </c>
      <c r="H27" s="7">
        <v>20</v>
      </c>
      <c r="I27" s="8">
        <v>55.096418732782361</v>
      </c>
      <c r="J27" s="7">
        <v>7</v>
      </c>
      <c r="K27" s="8">
        <v>19.28374655647383</v>
      </c>
      <c r="L27" s="7">
        <v>85</v>
      </c>
      <c r="M27" s="104">
        <v>234.15977961432506</v>
      </c>
      <c r="N27" s="7">
        <v>53</v>
      </c>
      <c r="O27" s="8">
        <v>146.00550964187329</v>
      </c>
      <c r="P27" s="7">
        <v>44</v>
      </c>
      <c r="Q27" s="8">
        <v>121.21212121212122</v>
      </c>
      <c r="R27" s="7">
        <v>44</v>
      </c>
      <c r="S27" s="8">
        <v>121.21212121212122</v>
      </c>
      <c r="T27" s="7">
        <v>20</v>
      </c>
      <c r="U27" s="8">
        <v>55.096418732782361</v>
      </c>
      <c r="V27" s="7">
        <v>7</v>
      </c>
      <c r="W27" s="8">
        <v>19.28374655647383</v>
      </c>
      <c r="X27" s="7">
        <v>13</v>
      </c>
      <c r="Y27" s="8">
        <v>35.812672176308538</v>
      </c>
    </row>
    <row r="28" spans="1:25" ht="24.95" customHeight="1">
      <c r="A28" s="12" t="s">
        <v>43</v>
      </c>
      <c r="B28" s="7">
        <v>2677</v>
      </c>
      <c r="C28" s="8">
        <v>1435.1578834503832</v>
      </c>
      <c r="D28" s="98">
        <v>6</v>
      </c>
      <c r="E28" s="100">
        <v>3.2166407548383633</v>
      </c>
      <c r="F28" s="7">
        <v>822</v>
      </c>
      <c r="G28" s="8">
        <v>440.67978341285584</v>
      </c>
      <c r="H28" s="7">
        <v>89</v>
      </c>
      <c r="I28" s="8">
        <v>47.713504530102398</v>
      </c>
      <c r="J28" s="7">
        <v>47</v>
      </c>
      <c r="K28" s="8">
        <v>25.19701924623385</v>
      </c>
      <c r="L28" s="7">
        <v>473</v>
      </c>
      <c r="M28" s="104">
        <v>253.57851283975768</v>
      </c>
      <c r="N28" s="7">
        <v>244</v>
      </c>
      <c r="O28" s="8">
        <v>130.81005736342678</v>
      </c>
      <c r="P28" s="7">
        <v>204</v>
      </c>
      <c r="Q28" s="8">
        <v>109.36578566450439</v>
      </c>
      <c r="R28" s="7">
        <v>87</v>
      </c>
      <c r="S28" s="8">
        <v>46.641290945156278</v>
      </c>
      <c r="T28" s="7">
        <v>80</v>
      </c>
      <c r="U28" s="8">
        <v>42.888543397844849</v>
      </c>
      <c r="V28" s="7">
        <v>8</v>
      </c>
      <c r="W28" s="8">
        <v>4.2888543397844847</v>
      </c>
      <c r="X28" s="7">
        <v>23</v>
      </c>
      <c r="Y28" s="8">
        <v>12.330456226880393</v>
      </c>
    </row>
    <row r="29" spans="1:25" ht="24.95" customHeight="1">
      <c r="A29" s="12" t="s">
        <v>44</v>
      </c>
      <c r="B29" s="7">
        <v>2226</v>
      </c>
      <c r="C29" s="8">
        <v>1053.1794095382286</v>
      </c>
      <c r="D29" s="98">
        <v>2</v>
      </c>
      <c r="E29" s="100">
        <v>0.94625283875851629</v>
      </c>
      <c r="F29" s="7">
        <v>707</v>
      </c>
      <c r="G29" s="8">
        <v>334.50037850113551</v>
      </c>
      <c r="H29" s="7">
        <v>79</v>
      </c>
      <c r="I29" s="8">
        <v>37.376987130961396</v>
      </c>
      <c r="J29" s="7">
        <v>29</v>
      </c>
      <c r="K29" s="8">
        <v>13.720666161998485</v>
      </c>
      <c r="L29" s="7">
        <v>397</v>
      </c>
      <c r="M29" s="104">
        <v>187.83118849356549</v>
      </c>
      <c r="N29" s="7">
        <v>167</v>
      </c>
      <c r="O29" s="8">
        <v>79.012112036336106</v>
      </c>
      <c r="P29" s="7">
        <v>214</v>
      </c>
      <c r="Q29" s="8">
        <v>101.24905374716124</v>
      </c>
      <c r="R29" s="7">
        <v>94</v>
      </c>
      <c r="S29" s="8">
        <v>44.473883421650264</v>
      </c>
      <c r="T29" s="7">
        <v>58</v>
      </c>
      <c r="U29" s="8">
        <v>27.441332323996971</v>
      </c>
      <c r="V29" s="7">
        <v>10</v>
      </c>
      <c r="W29" s="8">
        <v>4.7312641937925815</v>
      </c>
      <c r="X29" s="7">
        <v>38</v>
      </c>
      <c r="Y29" s="8">
        <v>17.978803936411808</v>
      </c>
    </row>
    <row r="30" spans="1:25" ht="24.95" customHeight="1">
      <c r="A30" s="12" t="s">
        <v>45</v>
      </c>
      <c r="B30" s="7">
        <v>308</v>
      </c>
      <c r="C30" s="8">
        <v>1405.1094890510949</v>
      </c>
      <c r="D30" s="100">
        <v>0</v>
      </c>
      <c r="E30" s="100">
        <v>0</v>
      </c>
      <c r="F30" s="7">
        <v>85</v>
      </c>
      <c r="G30" s="8">
        <v>387.77372262773724</v>
      </c>
      <c r="H30" s="7">
        <v>12</v>
      </c>
      <c r="I30" s="8">
        <v>54.744525547445264</v>
      </c>
      <c r="J30" s="7">
        <v>2</v>
      </c>
      <c r="K30" s="8">
        <v>9.1240875912408761</v>
      </c>
      <c r="L30" s="7">
        <v>71</v>
      </c>
      <c r="M30" s="104">
        <v>323.90510948905109</v>
      </c>
      <c r="N30" s="7">
        <v>28</v>
      </c>
      <c r="O30" s="7">
        <v>127.73722627737226</v>
      </c>
      <c r="P30" s="7">
        <v>31</v>
      </c>
      <c r="Q30" s="8">
        <v>141.42335766423358</v>
      </c>
      <c r="R30" s="7">
        <v>16</v>
      </c>
      <c r="S30" s="8">
        <v>72.992700729927009</v>
      </c>
      <c r="T30" s="7">
        <v>5</v>
      </c>
      <c r="U30" s="8">
        <v>22.810218978102188</v>
      </c>
      <c r="V30" s="100">
        <v>0</v>
      </c>
      <c r="W30" s="100">
        <v>0</v>
      </c>
      <c r="X30" s="7">
        <v>4</v>
      </c>
      <c r="Y30" s="8">
        <v>18.248175182481752</v>
      </c>
    </row>
    <row r="31" spans="1:25" ht="24.95" customHeight="1">
      <c r="A31" s="12" t="s">
        <v>46</v>
      </c>
      <c r="B31" s="7">
        <v>627</v>
      </c>
      <c r="C31" s="8">
        <v>1375.9052007899934</v>
      </c>
      <c r="D31" s="100">
        <v>0</v>
      </c>
      <c r="E31" s="100">
        <v>0</v>
      </c>
      <c r="F31" s="7">
        <v>167</v>
      </c>
      <c r="G31" s="8">
        <v>366.46916831248632</v>
      </c>
      <c r="H31" s="7">
        <v>21</v>
      </c>
      <c r="I31" s="8">
        <v>46.082949308755758</v>
      </c>
      <c r="J31" s="7">
        <v>6</v>
      </c>
      <c r="K31" s="8">
        <v>13.166556945358787</v>
      </c>
      <c r="L31" s="7">
        <v>102</v>
      </c>
      <c r="M31" s="104">
        <v>223.83146807109941</v>
      </c>
      <c r="N31" s="7">
        <v>57</v>
      </c>
      <c r="O31" s="8">
        <v>125.0822909809085</v>
      </c>
      <c r="P31" s="7">
        <v>63</v>
      </c>
      <c r="Q31" s="8">
        <v>138.24884792626727</v>
      </c>
      <c r="R31" s="7">
        <v>39</v>
      </c>
      <c r="S31" s="8">
        <v>85.582620144832134</v>
      </c>
      <c r="T31" s="7">
        <v>28</v>
      </c>
      <c r="U31" s="8">
        <v>61.443932411674346</v>
      </c>
      <c r="V31" s="7">
        <v>7</v>
      </c>
      <c r="W31" s="8">
        <v>15.360983102918587</v>
      </c>
      <c r="X31" s="7">
        <v>16</v>
      </c>
      <c r="Y31" s="8">
        <v>35.110818520956769</v>
      </c>
    </row>
    <row r="32" spans="1:25" ht="24.95" customHeight="1">
      <c r="A32" s="12" t="s">
        <v>47</v>
      </c>
      <c r="B32" s="7">
        <v>3857</v>
      </c>
      <c r="C32" s="8">
        <v>1131.0518753115743</v>
      </c>
      <c r="D32" s="98">
        <v>3</v>
      </c>
      <c r="E32" s="100">
        <v>0.87973959707926463</v>
      </c>
      <c r="F32" s="7">
        <v>1221</v>
      </c>
      <c r="G32" s="8">
        <v>358.05401601126067</v>
      </c>
      <c r="H32" s="7">
        <v>130</v>
      </c>
      <c r="I32" s="8">
        <v>38.122049206768132</v>
      </c>
      <c r="J32" s="7">
        <v>55</v>
      </c>
      <c r="K32" s="8">
        <v>16.128559279786515</v>
      </c>
      <c r="L32" s="7">
        <v>620</v>
      </c>
      <c r="M32" s="104">
        <v>181.81285006304799</v>
      </c>
      <c r="N32" s="7">
        <v>286</v>
      </c>
      <c r="O32" s="8">
        <v>83.868508254889889</v>
      </c>
      <c r="P32" s="7">
        <v>324</v>
      </c>
      <c r="Q32" s="8">
        <v>95.011876484560574</v>
      </c>
      <c r="R32" s="7">
        <v>232</v>
      </c>
      <c r="S32" s="8">
        <v>68.03319550746312</v>
      </c>
      <c r="T32" s="7">
        <v>120</v>
      </c>
      <c r="U32" s="8">
        <v>35.189583883170584</v>
      </c>
      <c r="V32" s="7">
        <v>17</v>
      </c>
      <c r="W32" s="8">
        <v>4.9851910501158319</v>
      </c>
      <c r="X32" s="7">
        <v>70</v>
      </c>
      <c r="Y32" s="8">
        <v>20.52725726518284</v>
      </c>
    </row>
    <row r="33" spans="1:25" ht="24.95" customHeight="1">
      <c r="A33" s="12" t="s">
        <v>48</v>
      </c>
      <c r="B33" s="7">
        <v>2963</v>
      </c>
      <c r="C33" s="8">
        <v>1270.5831903945111</v>
      </c>
      <c r="D33" s="100">
        <v>0</v>
      </c>
      <c r="E33" s="100">
        <v>0</v>
      </c>
      <c r="F33" s="7">
        <v>1001</v>
      </c>
      <c r="G33" s="8">
        <v>429.24528301886795</v>
      </c>
      <c r="H33" s="7">
        <v>96</v>
      </c>
      <c r="I33" s="8">
        <v>41.166380789022298</v>
      </c>
      <c r="J33" s="7">
        <v>34</v>
      </c>
      <c r="K33" s="8">
        <v>14.579759862778731</v>
      </c>
      <c r="L33" s="7">
        <v>438</v>
      </c>
      <c r="M33" s="104">
        <v>187.82161234991423</v>
      </c>
      <c r="N33" s="7">
        <v>214</v>
      </c>
      <c r="O33" s="8">
        <v>91.766723842195546</v>
      </c>
      <c r="P33" s="7">
        <v>275</v>
      </c>
      <c r="Q33" s="8">
        <v>117.92452830188678</v>
      </c>
      <c r="R33" s="7">
        <v>145</v>
      </c>
      <c r="S33" s="8">
        <v>62.178387650085767</v>
      </c>
      <c r="T33" s="7">
        <v>95</v>
      </c>
      <c r="U33" s="8">
        <v>40.737564322469979</v>
      </c>
      <c r="V33" s="7">
        <v>15</v>
      </c>
      <c r="W33" s="8">
        <v>6.4322469982847341</v>
      </c>
      <c r="X33" s="7">
        <v>43</v>
      </c>
      <c r="Y33" s="8">
        <v>18.439108061749572</v>
      </c>
    </row>
    <row r="34" spans="1:25" ht="24.95" customHeight="1">
      <c r="A34" s="12" t="s">
        <v>49</v>
      </c>
      <c r="B34" s="7">
        <v>361</v>
      </c>
      <c r="C34" s="8">
        <v>1382.6120260436614</v>
      </c>
      <c r="D34" s="100">
        <v>0</v>
      </c>
      <c r="E34" s="100">
        <v>0</v>
      </c>
      <c r="F34" s="7">
        <v>102</v>
      </c>
      <c r="G34" s="8">
        <v>390.65492148602067</v>
      </c>
      <c r="H34" s="7">
        <v>12</v>
      </c>
      <c r="I34" s="8">
        <v>45.959402527767139</v>
      </c>
      <c r="J34" s="7">
        <v>1</v>
      </c>
      <c r="K34" s="8">
        <v>3.8299502106472616</v>
      </c>
      <c r="L34" s="7">
        <v>71</v>
      </c>
      <c r="M34" s="104">
        <v>271.92646495595557</v>
      </c>
      <c r="N34" s="7">
        <v>29</v>
      </c>
      <c r="O34" s="8">
        <v>111.06855610877059</v>
      </c>
      <c r="P34" s="7">
        <v>30</v>
      </c>
      <c r="Q34" s="8">
        <v>114.89850631941786</v>
      </c>
      <c r="R34" s="7">
        <v>19</v>
      </c>
      <c r="S34" s="8">
        <v>72.769054002297963</v>
      </c>
      <c r="T34" s="7">
        <v>14</v>
      </c>
      <c r="U34" s="8">
        <v>53.619302949061669</v>
      </c>
      <c r="V34" s="7">
        <v>2</v>
      </c>
      <c r="W34" s="8">
        <v>7.6599004212945232</v>
      </c>
      <c r="X34" s="7">
        <v>2</v>
      </c>
      <c r="Y34" s="8">
        <v>7.6599004212945232</v>
      </c>
    </row>
    <row r="35" spans="1:25" ht="24.95" customHeight="1">
      <c r="A35" s="12" t="s">
        <v>50</v>
      </c>
      <c r="B35" s="7">
        <v>529</v>
      </c>
      <c r="C35" s="8">
        <v>1082.906857727738</v>
      </c>
      <c r="D35" s="100">
        <v>0</v>
      </c>
      <c r="E35" s="100">
        <v>0</v>
      </c>
      <c r="F35" s="7">
        <v>149</v>
      </c>
      <c r="G35" s="8">
        <v>305.01535312180141</v>
      </c>
      <c r="H35" s="7">
        <v>21</v>
      </c>
      <c r="I35" s="8">
        <v>42.988741044012279</v>
      </c>
      <c r="J35" s="7">
        <v>9</v>
      </c>
      <c r="K35" s="8">
        <v>18.423746161719549</v>
      </c>
      <c r="L35" s="7">
        <v>100</v>
      </c>
      <c r="M35" s="104">
        <v>204.70829068577277</v>
      </c>
      <c r="N35" s="7">
        <v>44</v>
      </c>
      <c r="O35" s="8">
        <v>90.071647901740022</v>
      </c>
      <c r="P35" s="7">
        <v>31</v>
      </c>
      <c r="Q35" s="8">
        <v>63.45957011258956</v>
      </c>
      <c r="R35" s="7">
        <v>17</v>
      </c>
      <c r="S35" s="8">
        <v>34.800409416581374</v>
      </c>
      <c r="T35" s="7">
        <v>16</v>
      </c>
      <c r="U35" s="8">
        <v>32.753326509723642</v>
      </c>
      <c r="V35" s="7">
        <v>3</v>
      </c>
      <c r="W35" s="8">
        <v>6.1412487205731825</v>
      </c>
      <c r="X35" s="7">
        <v>15</v>
      </c>
      <c r="Y35" s="8">
        <v>30.706243602865918</v>
      </c>
    </row>
    <row r="36" spans="1:25" ht="24.95" customHeight="1">
      <c r="A36" s="12" t="s">
        <v>51</v>
      </c>
      <c r="B36" s="7">
        <v>797</v>
      </c>
      <c r="C36" s="8">
        <v>1195.2609478104378</v>
      </c>
      <c r="D36" s="98">
        <v>1</v>
      </c>
      <c r="E36" s="100">
        <v>1.4997000599880024</v>
      </c>
      <c r="F36" s="7">
        <v>235</v>
      </c>
      <c r="G36" s="8">
        <v>352.42951409718057</v>
      </c>
      <c r="H36" s="7">
        <v>21</v>
      </c>
      <c r="I36" s="8">
        <v>31.49370125974805</v>
      </c>
      <c r="J36" s="7">
        <v>9</v>
      </c>
      <c r="K36" s="8">
        <v>13.497300539892022</v>
      </c>
      <c r="L36" s="7">
        <v>149</v>
      </c>
      <c r="M36" s="104">
        <v>223.45530893821234</v>
      </c>
      <c r="N36" s="7">
        <v>65</v>
      </c>
      <c r="O36" s="8">
        <v>97.480503899220153</v>
      </c>
      <c r="P36" s="7">
        <v>67</v>
      </c>
      <c r="Q36" s="8">
        <v>100.47990401919616</v>
      </c>
      <c r="R36" s="7">
        <v>66</v>
      </c>
      <c r="S36" s="8">
        <v>98.980203959208154</v>
      </c>
      <c r="T36" s="7">
        <v>27</v>
      </c>
      <c r="U36" s="8">
        <v>40.491901619676064</v>
      </c>
      <c r="V36" s="7">
        <v>5</v>
      </c>
      <c r="W36" s="8">
        <v>7.4985002999400114</v>
      </c>
      <c r="X36" s="7">
        <v>7</v>
      </c>
      <c r="Y36" s="8">
        <v>10.497900419916016</v>
      </c>
    </row>
    <row r="37" spans="1:25" ht="24.95" customHeight="1">
      <c r="A37" s="12" t="s">
        <v>52</v>
      </c>
      <c r="B37" s="7">
        <v>1884</v>
      </c>
      <c r="C37" s="8">
        <v>1231.8556296586896</v>
      </c>
      <c r="D37" s="98">
        <v>3</v>
      </c>
      <c r="E37" s="100">
        <v>1.9615535504119264</v>
      </c>
      <c r="F37" s="7">
        <v>543</v>
      </c>
      <c r="G37" s="8">
        <v>355.04119262455868</v>
      </c>
      <c r="H37" s="7">
        <v>52</v>
      </c>
      <c r="I37" s="8">
        <v>34.000261540473389</v>
      </c>
      <c r="J37" s="7">
        <v>15</v>
      </c>
      <c r="K37" s="8">
        <v>9.8077677520596307</v>
      </c>
      <c r="L37" s="7">
        <v>287</v>
      </c>
      <c r="M37" s="104">
        <v>187.65528965607427</v>
      </c>
      <c r="N37" s="7">
        <v>139</v>
      </c>
      <c r="O37" s="8">
        <v>90.885314502419249</v>
      </c>
      <c r="P37" s="7">
        <v>176</v>
      </c>
      <c r="Q37" s="8">
        <v>115.077808290833</v>
      </c>
      <c r="R37" s="7">
        <v>146</v>
      </c>
      <c r="S37" s="8">
        <v>95.46227278671374</v>
      </c>
      <c r="T37" s="7">
        <v>61</v>
      </c>
      <c r="U37" s="8">
        <v>39.884922191709173</v>
      </c>
      <c r="V37" s="7">
        <v>4</v>
      </c>
      <c r="W37" s="8">
        <v>2.6154047338825683</v>
      </c>
      <c r="X37" s="7">
        <v>41</v>
      </c>
      <c r="Y37" s="8">
        <v>26.807898522296327</v>
      </c>
    </row>
    <row r="38" spans="1:25" ht="24.95" customHeight="1">
      <c r="A38" s="12" t="s">
        <v>53</v>
      </c>
      <c r="B38" s="7">
        <v>1058</v>
      </c>
      <c r="C38" s="8">
        <v>1540.7019076743848</v>
      </c>
      <c r="D38" s="98">
        <v>2</v>
      </c>
      <c r="E38" s="100">
        <v>2.9124799767001601</v>
      </c>
      <c r="F38" s="7">
        <v>295</v>
      </c>
      <c r="G38" s="8">
        <v>429.59079656327361</v>
      </c>
      <c r="H38" s="7">
        <v>31</v>
      </c>
      <c r="I38" s="8">
        <v>45.143439638852485</v>
      </c>
      <c r="J38" s="7">
        <v>12</v>
      </c>
      <c r="K38" s="8">
        <v>17.474879860200961</v>
      </c>
      <c r="L38" s="7">
        <v>182</v>
      </c>
      <c r="M38" s="104">
        <v>265.03567787971457</v>
      </c>
      <c r="N38" s="7">
        <v>108</v>
      </c>
      <c r="O38" s="8">
        <v>157.27391874180864</v>
      </c>
      <c r="P38" s="7">
        <v>107</v>
      </c>
      <c r="Q38" s="8">
        <v>155.81767875345855</v>
      </c>
      <c r="R38" s="7">
        <v>68</v>
      </c>
      <c r="S38" s="8">
        <v>99.024319207805448</v>
      </c>
      <c r="T38" s="7">
        <v>39</v>
      </c>
      <c r="U38" s="8">
        <v>56.793359545653125</v>
      </c>
      <c r="V38" s="7">
        <v>4</v>
      </c>
      <c r="W38" s="8">
        <v>5.8249599534003202</v>
      </c>
      <c r="X38" s="7">
        <v>11</v>
      </c>
      <c r="Y38" s="8">
        <v>16.01863987185088</v>
      </c>
    </row>
    <row r="39" spans="1:25" ht="24.95" customHeight="1">
      <c r="A39" s="12" t="s">
        <v>54</v>
      </c>
      <c r="B39" s="7">
        <v>942</v>
      </c>
      <c r="C39" s="8">
        <v>1432.9175540006086</v>
      </c>
      <c r="D39" s="98">
        <v>0</v>
      </c>
      <c r="E39" s="100">
        <v>0</v>
      </c>
      <c r="F39" s="7">
        <v>262</v>
      </c>
      <c r="G39" s="8">
        <v>398.53970185579556</v>
      </c>
      <c r="H39" s="7">
        <v>32</v>
      </c>
      <c r="I39" s="8">
        <v>48.676604806814723</v>
      </c>
      <c r="J39" s="7">
        <v>11</v>
      </c>
      <c r="K39" s="8">
        <v>16.732582902342561</v>
      </c>
      <c r="L39" s="7">
        <v>157</v>
      </c>
      <c r="M39" s="104">
        <v>238.81959233343474</v>
      </c>
      <c r="N39" s="7">
        <v>86</v>
      </c>
      <c r="O39" s="8">
        <v>130.81837541831456</v>
      </c>
      <c r="P39" s="7">
        <v>83</v>
      </c>
      <c r="Q39" s="8">
        <v>126.2549437176757</v>
      </c>
      <c r="R39" s="7">
        <v>78</v>
      </c>
      <c r="S39" s="8">
        <v>118.64922421661089</v>
      </c>
      <c r="T39" s="7">
        <v>33</v>
      </c>
      <c r="U39" s="8">
        <v>50.197748707027685</v>
      </c>
      <c r="V39" s="7">
        <v>4</v>
      </c>
      <c r="W39" s="8">
        <v>6.0845756008518403</v>
      </c>
      <c r="X39" s="7">
        <v>18</v>
      </c>
      <c r="Y39" s="8">
        <v>27.380590203833282</v>
      </c>
    </row>
    <row r="40" spans="1:25" ht="24.95" customHeight="1">
      <c r="A40" s="12" t="s">
        <v>55</v>
      </c>
      <c r="B40" s="7">
        <v>724</v>
      </c>
      <c r="C40" s="8">
        <v>1544.6981011307873</v>
      </c>
      <c r="D40" s="98">
        <v>0</v>
      </c>
      <c r="E40" s="100">
        <v>0</v>
      </c>
      <c r="F40" s="7">
        <v>244</v>
      </c>
      <c r="G40" s="8">
        <v>520.58886281203331</v>
      </c>
      <c r="H40" s="7">
        <v>42</v>
      </c>
      <c r="I40" s="8">
        <v>89.609558352890971</v>
      </c>
      <c r="J40" s="7">
        <v>13</v>
      </c>
      <c r="K40" s="8">
        <v>27.73629187113292</v>
      </c>
      <c r="L40" s="7">
        <v>91</v>
      </c>
      <c r="M40" s="104">
        <v>194.15404309793044</v>
      </c>
      <c r="N40" s="7">
        <v>69</v>
      </c>
      <c r="O40" s="7">
        <v>147.2157030083209</v>
      </c>
      <c r="P40" s="7">
        <v>49</v>
      </c>
      <c r="Q40" s="8">
        <v>104.54448474503948</v>
      </c>
      <c r="R40" s="7">
        <v>44</v>
      </c>
      <c r="S40" s="8">
        <v>93.876680179219122</v>
      </c>
      <c r="T40" s="7">
        <v>24</v>
      </c>
      <c r="U40" s="8">
        <v>51.205461915937704</v>
      </c>
      <c r="V40" s="7">
        <v>2</v>
      </c>
      <c r="W40" s="8">
        <v>4.2671218263281414</v>
      </c>
      <c r="X40" s="7">
        <v>9</v>
      </c>
      <c r="Y40" s="8">
        <v>19.202048218476637</v>
      </c>
    </row>
    <row r="41" spans="1:25" ht="24.95" customHeight="1">
      <c r="A41" s="13" t="s">
        <v>56</v>
      </c>
      <c r="B41" s="79">
        <v>741</v>
      </c>
      <c r="C41" s="10">
        <v>1374.7680890538034</v>
      </c>
      <c r="D41" s="99">
        <v>0</v>
      </c>
      <c r="E41" s="101">
        <v>0</v>
      </c>
      <c r="F41" s="9">
        <v>200</v>
      </c>
      <c r="G41" s="10">
        <v>371.05751391465679</v>
      </c>
      <c r="H41" s="9">
        <v>25</v>
      </c>
      <c r="I41" s="10">
        <v>46.382189239332099</v>
      </c>
      <c r="J41" s="9">
        <v>13</v>
      </c>
      <c r="K41" s="10">
        <v>24.118738404452692</v>
      </c>
      <c r="L41" s="9">
        <v>117</v>
      </c>
      <c r="M41" s="105">
        <v>217.06864564007421</v>
      </c>
      <c r="N41" s="9">
        <v>69</v>
      </c>
      <c r="O41" s="10">
        <v>128.01484230055661</v>
      </c>
      <c r="P41" s="9">
        <v>70</v>
      </c>
      <c r="Q41" s="10">
        <v>129.87012987012986</v>
      </c>
      <c r="R41" s="9">
        <v>52</v>
      </c>
      <c r="S41" s="10">
        <v>96.474953617810769</v>
      </c>
      <c r="T41" s="9">
        <v>20</v>
      </c>
      <c r="U41" s="10">
        <v>37.105751391465674</v>
      </c>
      <c r="V41" s="9">
        <v>5</v>
      </c>
      <c r="W41" s="10">
        <v>9.2764378478664185</v>
      </c>
      <c r="X41" s="9">
        <v>8</v>
      </c>
      <c r="Y41" s="10">
        <v>14.84230055658627</v>
      </c>
    </row>
    <row r="42" spans="1:25" ht="20.100000000000001" customHeight="1">
      <c r="A42" s="263" t="s">
        <v>678</v>
      </c>
    </row>
  </sheetData>
  <mergeCells count="27">
    <mergeCell ref="V6:W6"/>
    <mergeCell ref="X6:Y6"/>
    <mergeCell ref="X5:Y5"/>
    <mergeCell ref="D6:E6"/>
    <mergeCell ref="F6:G6"/>
    <mergeCell ref="H6:I6"/>
    <mergeCell ref="B5:C6"/>
    <mergeCell ref="D5:E5"/>
    <mergeCell ref="F5:G5"/>
    <mergeCell ref="H5:I5"/>
    <mergeCell ref="J5:K5"/>
    <mergeCell ref="X3:Y3"/>
    <mergeCell ref="A2:Y2"/>
    <mergeCell ref="T6:U6"/>
    <mergeCell ref="L5:M5"/>
    <mergeCell ref="N5:O5"/>
    <mergeCell ref="P5:Q5"/>
    <mergeCell ref="R5:S5"/>
    <mergeCell ref="T5:U5"/>
    <mergeCell ref="J6:K6"/>
    <mergeCell ref="L6:M6"/>
    <mergeCell ref="N6:O6"/>
    <mergeCell ref="P6:Q6"/>
    <mergeCell ref="R6:S6"/>
    <mergeCell ref="X4:Y4"/>
    <mergeCell ref="V5:W5"/>
    <mergeCell ref="A5:A7"/>
  </mergeCells>
  <phoneticPr fontId="2"/>
  <printOptions horizontalCentered="1"/>
  <pageMargins left="0.39370078740157483" right="0.39370078740157483" top="0.59055118110236227" bottom="0.59055118110236227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Y71"/>
  <sheetViews>
    <sheetView view="pageBreakPreview" zoomScale="80" zoomScaleNormal="100" zoomScaleSheetLayoutView="80" workbookViewId="0">
      <pane xSplit="1" ySplit="7" topLeftCell="B8" activePane="bottomRight" state="frozenSplit"/>
      <selection pane="topRight" activeCell="B1" sqref="B1"/>
      <selection pane="bottomLeft" activeCell="A8" sqref="A8"/>
      <selection pane="bottomRight" activeCell="B8" sqref="B8"/>
    </sheetView>
  </sheetViews>
  <sheetFormatPr defaultColWidth="9.375" defaultRowHeight="13.5"/>
  <cols>
    <col min="1" max="1" width="11.25" style="227" customWidth="1"/>
    <col min="2" max="2" width="10.125" style="273" customWidth="1"/>
    <col min="3" max="3" width="10.125" style="274" customWidth="1"/>
    <col min="4" max="4" width="10.125" style="21" customWidth="1"/>
    <col min="5" max="5" width="10.125" style="275" customWidth="1"/>
    <col min="6" max="6" width="10.125" style="21" customWidth="1"/>
    <col min="7" max="7" width="10.125" style="275" customWidth="1"/>
    <col min="8" max="8" width="10.125" style="273" customWidth="1"/>
    <col min="9" max="9" width="10.125" style="275" customWidth="1"/>
    <col min="10" max="10" width="10.125" style="21" customWidth="1"/>
    <col min="11" max="11" width="10.125" style="275" customWidth="1"/>
    <col min="12" max="12" width="10.125" style="21" customWidth="1"/>
    <col min="13" max="13" width="10.125" style="275" customWidth="1"/>
    <col min="14" max="14" width="10.125" style="21" customWidth="1"/>
    <col min="15" max="15" width="10.125" style="275" customWidth="1"/>
    <col min="16" max="16" width="10.125" style="21" customWidth="1"/>
    <col min="17" max="17" width="10.125" style="275" customWidth="1"/>
    <col min="18" max="18" width="10.125" style="21" customWidth="1"/>
    <col min="19" max="19" width="10.125" style="275" customWidth="1"/>
    <col min="20" max="20" width="10.125" style="21" customWidth="1"/>
    <col min="21" max="21" width="10.125" style="275" customWidth="1"/>
    <col min="22" max="22" width="10.125" style="21" customWidth="1"/>
    <col min="23" max="23" width="10.125" style="275" customWidth="1"/>
    <col min="24" max="24" width="10.125" style="21" customWidth="1"/>
    <col min="25" max="25" width="10.125" style="275" customWidth="1"/>
    <col min="26" max="16384" width="9.375" style="21"/>
  </cols>
  <sheetData>
    <row r="2" spans="1:25" s="14" customFormat="1" ht="24">
      <c r="A2" s="295" t="s">
        <v>925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</row>
    <row r="3" spans="1:25" s="14" customFormat="1" ht="13.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298" t="s">
        <v>681</v>
      </c>
      <c r="Y3" s="298"/>
    </row>
    <row r="4" spans="1:25" s="14" customFormat="1" ht="13.5" customHeight="1">
      <c r="C4" s="15"/>
      <c r="E4" s="16"/>
      <c r="G4" s="16"/>
      <c r="I4" s="16"/>
      <c r="K4" s="16"/>
      <c r="M4" s="16"/>
      <c r="O4" s="16"/>
      <c r="Q4" s="16"/>
      <c r="S4" s="16"/>
      <c r="U4" s="16"/>
      <c r="W4" s="16"/>
      <c r="X4" s="299" t="s">
        <v>1152</v>
      </c>
      <c r="Y4" s="299"/>
    </row>
    <row r="5" spans="1:25" s="14" customFormat="1" ht="25.5" customHeight="1">
      <c r="A5" s="296" t="s">
        <v>57</v>
      </c>
      <c r="B5" s="296" t="s">
        <v>2</v>
      </c>
      <c r="C5" s="297"/>
      <c r="D5" s="293" t="s">
        <v>3</v>
      </c>
      <c r="E5" s="294"/>
      <c r="F5" s="293" t="s">
        <v>4</v>
      </c>
      <c r="G5" s="294"/>
      <c r="H5" s="291" t="s">
        <v>5</v>
      </c>
      <c r="I5" s="292"/>
      <c r="J5" s="293" t="s">
        <v>6</v>
      </c>
      <c r="K5" s="294"/>
      <c r="L5" s="291" t="s">
        <v>7</v>
      </c>
      <c r="M5" s="292"/>
      <c r="N5" s="293" t="s">
        <v>8</v>
      </c>
      <c r="O5" s="294"/>
      <c r="P5" s="293" t="s">
        <v>9</v>
      </c>
      <c r="Q5" s="294"/>
      <c r="R5" s="293" t="s">
        <v>10</v>
      </c>
      <c r="S5" s="294"/>
      <c r="T5" s="293" t="s">
        <v>11</v>
      </c>
      <c r="U5" s="294"/>
      <c r="V5" s="293" t="s">
        <v>1153</v>
      </c>
      <c r="W5" s="294"/>
      <c r="X5" s="293" t="s">
        <v>12</v>
      </c>
      <c r="Y5" s="301"/>
    </row>
    <row r="6" spans="1:25" s="14" customFormat="1" ht="21" customHeight="1">
      <c r="A6" s="296"/>
      <c r="B6" s="296"/>
      <c r="C6" s="297"/>
      <c r="D6" s="290" t="s">
        <v>13</v>
      </c>
      <c r="E6" s="290"/>
      <c r="F6" s="290" t="s">
        <v>14</v>
      </c>
      <c r="G6" s="290"/>
      <c r="H6" s="290" t="s">
        <v>15</v>
      </c>
      <c r="I6" s="290"/>
      <c r="J6" s="290" t="s">
        <v>16</v>
      </c>
      <c r="K6" s="290"/>
      <c r="L6" s="290" t="s">
        <v>17</v>
      </c>
      <c r="M6" s="290"/>
      <c r="N6" s="290" t="s">
        <v>18</v>
      </c>
      <c r="O6" s="290"/>
      <c r="P6" s="290" t="s">
        <v>19</v>
      </c>
      <c r="Q6" s="290"/>
      <c r="R6" s="290" t="s">
        <v>20</v>
      </c>
      <c r="S6" s="290"/>
      <c r="T6" s="290" t="s">
        <v>21</v>
      </c>
      <c r="U6" s="290"/>
      <c r="V6" s="290" t="s">
        <v>22</v>
      </c>
      <c r="W6" s="290"/>
      <c r="X6" s="290" t="s">
        <v>642</v>
      </c>
      <c r="Y6" s="300"/>
    </row>
    <row r="7" spans="1:25" s="14" customFormat="1" ht="21" customHeight="1">
      <c r="A7" s="296"/>
      <c r="B7" s="169" t="s">
        <v>23</v>
      </c>
      <c r="C7" s="17" t="s">
        <v>24</v>
      </c>
      <c r="D7" s="170" t="s">
        <v>23</v>
      </c>
      <c r="E7" s="17" t="s">
        <v>24</v>
      </c>
      <c r="F7" s="170" t="s">
        <v>23</v>
      </c>
      <c r="G7" s="17" t="s">
        <v>24</v>
      </c>
      <c r="H7" s="170" t="s">
        <v>23</v>
      </c>
      <c r="I7" s="17" t="s">
        <v>24</v>
      </c>
      <c r="J7" s="170" t="s">
        <v>23</v>
      </c>
      <c r="K7" s="17" t="s">
        <v>24</v>
      </c>
      <c r="L7" s="170" t="s">
        <v>23</v>
      </c>
      <c r="M7" s="17" t="s">
        <v>24</v>
      </c>
      <c r="N7" s="170" t="s">
        <v>23</v>
      </c>
      <c r="O7" s="17" t="s">
        <v>24</v>
      </c>
      <c r="P7" s="170" t="s">
        <v>23</v>
      </c>
      <c r="Q7" s="17" t="s">
        <v>24</v>
      </c>
      <c r="R7" s="170" t="s">
        <v>23</v>
      </c>
      <c r="S7" s="17" t="s">
        <v>24</v>
      </c>
      <c r="T7" s="170" t="s">
        <v>23</v>
      </c>
      <c r="U7" s="17" t="s">
        <v>24</v>
      </c>
      <c r="V7" s="170" t="s">
        <v>23</v>
      </c>
      <c r="W7" s="17" t="s">
        <v>24</v>
      </c>
      <c r="X7" s="170" t="s">
        <v>23</v>
      </c>
      <c r="Y7" s="18" t="s">
        <v>24</v>
      </c>
    </row>
    <row r="8" spans="1:25" s="241" customFormat="1" ht="17.100000000000001" customHeight="1">
      <c r="A8" s="249" t="s">
        <v>679</v>
      </c>
      <c r="B8" s="250">
        <v>61906</v>
      </c>
      <c r="C8" s="251">
        <v>1162.1175145485263</v>
      </c>
      <c r="D8" s="252">
        <v>51</v>
      </c>
      <c r="E8" s="251">
        <v>0.95738689694011636</v>
      </c>
      <c r="F8" s="252">
        <v>19179</v>
      </c>
      <c r="G8" s="251">
        <v>360.03379012577437</v>
      </c>
      <c r="H8" s="252">
        <v>2102</v>
      </c>
      <c r="I8" s="251">
        <v>39.459357987610289</v>
      </c>
      <c r="J8" s="252">
        <v>731</v>
      </c>
      <c r="K8" s="251">
        <v>13.722545522808336</v>
      </c>
      <c r="L8" s="252">
        <v>9265</v>
      </c>
      <c r="M8" s="251">
        <v>173.92528627745446</v>
      </c>
      <c r="N8" s="252">
        <v>4934</v>
      </c>
      <c r="O8" s="251">
        <v>92.622489205932041</v>
      </c>
      <c r="P8" s="252">
        <v>5832</v>
      </c>
      <c r="Q8" s="251">
        <v>109.48000750891683</v>
      </c>
      <c r="R8" s="252">
        <v>3394</v>
      </c>
      <c r="S8" s="251">
        <v>63.713159376759897</v>
      </c>
      <c r="T8" s="252">
        <v>1655</v>
      </c>
      <c r="U8" s="251">
        <v>31.068143420311621</v>
      </c>
      <c r="V8" s="252">
        <v>207</v>
      </c>
      <c r="W8" s="251">
        <v>3.8858644640510609</v>
      </c>
      <c r="X8" s="252">
        <v>930</v>
      </c>
      <c r="Y8" s="251">
        <v>17.458231650084475</v>
      </c>
    </row>
    <row r="9" spans="1:25" s="241" customFormat="1" ht="17.100000000000001" customHeight="1">
      <c r="A9" s="253" t="s">
        <v>58</v>
      </c>
      <c r="B9" s="254">
        <v>13623</v>
      </c>
      <c r="C9" s="255">
        <v>1406.4484157710535</v>
      </c>
      <c r="D9" s="256">
        <v>13</v>
      </c>
      <c r="E9" s="255">
        <v>1.3421294432227624</v>
      </c>
      <c r="F9" s="256">
        <v>3938</v>
      </c>
      <c r="G9" s="255">
        <v>406.56198057009527</v>
      </c>
      <c r="H9" s="256">
        <v>474</v>
      </c>
      <c r="I9" s="255">
        <v>48.936104314429954</v>
      </c>
      <c r="J9" s="256">
        <v>167</v>
      </c>
      <c r="K9" s="255">
        <v>17.241201309092411</v>
      </c>
      <c r="L9" s="256">
        <v>2191</v>
      </c>
      <c r="M9" s="255">
        <v>226.20043154623633</v>
      </c>
      <c r="N9" s="256">
        <v>1176</v>
      </c>
      <c r="O9" s="255">
        <v>121.41109424845912</v>
      </c>
      <c r="P9" s="256">
        <v>1221</v>
      </c>
      <c r="Q9" s="255">
        <v>126.05692693653792</v>
      </c>
      <c r="R9" s="256">
        <v>971</v>
      </c>
      <c r="S9" s="255">
        <v>100.24674533610019</v>
      </c>
      <c r="T9" s="256">
        <v>394</v>
      </c>
      <c r="U9" s="255">
        <v>40.67684620228988</v>
      </c>
      <c r="V9" s="256">
        <v>63</v>
      </c>
      <c r="W9" s="255">
        <v>6.5041657633103105</v>
      </c>
      <c r="X9" s="256">
        <v>195</v>
      </c>
      <c r="Y9" s="255">
        <v>20.131941648341435</v>
      </c>
    </row>
    <row r="10" spans="1:25" s="241" customFormat="1" ht="17.100000000000001" customHeight="1">
      <c r="A10" s="257" t="s">
        <v>59</v>
      </c>
      <c r="B10" s="254">
        <v>48283</v>
      </c>
      <c r="C10" s="255">
        <v>1107.8224198496227</v>
      </c>
      <c r="D10" s="256">
        <v>38</v>
      </c>
      <c r="E10" s="255">
        <v>0.87188559025507251</v>
      </c>
      <c r="F10" s="256">
        <v>15241</v>
      </c>
      <c r="G10" s="255">
        <v>349.69495476519893</v>
      </c>
      <c r="H10" s="256">
        <v>1628</v>
      </c>
      <c r="I10" s="255">
        <v>37.353414235138366</v>
      </c>
      <c r="J10" s="256">
        <v>564</v>
      </c>
      <c r="K10" s="255">
        <v>12.940617707996338</v>
      </c>
      <c r="L10" s="256">
        <v>7074</v>
      </c>
      <c r="M10" s="255">
        <v>162.3083859332732</v>
      </c>
      <c r="N10" s="256">
        <v>3758</v>
      </c>
      <c r="O10" s="255">
        <v>86.224896004699005</v>
      </c>
      <c r="P10" s="256">
        <v>4611</v>
      </c>
      <c r="Q10" s="255">
        <v>105.79643307016156</v>
      </c>
      <c r="R10" s="256">
        <v>2423</v>
      </c>
      <c r="S10" s="255">
        <v>55.594178557580015</v>
      </c>
      <c r="T10" s="256">
        <v>1261</v>
      </c>
      <c r="U10" s="255">
        <v>28.932834981885431</v>
      </c>
      <c r="V10" s="256">
        <v>144</v>
      </c>
      <c r="W10" s="255">
        <v>3.3039874999139585</v>
      </c>
      <c r="X10" s="256">
        <v>735</v>
      </c>
      <c r="Y10" s="255">
        <v>16.864102864144165</v>
      </c>
    </row>
    <row r="11" spans="1:25" ht="17.100000000000001" customHeight="1">
      <c r="A11" s="102" t="s">
        <v>643</v>
      </c>
      <c r="B11" s="258">
        <v>246</v>
      </c>
      <c r="C11" s="259">
        <v>1217.821782178218</v>
      </c>
      <c r="D11" s="117">
        <v>1</v>
      </c>
      <c r="E11" s="260">
        <v>4.9504950495049505</v>
      </c>
      <c r="F11" s="117">
        <v>64</v>
      </c>
      <c r="G11" s="260">
        <v>316.83168316831683</v>
      </c>
      <c r="H11" s="117">
        <v>3</v>
      </c>
      <c r="I11" s="260">
        <v>14.85148514851485</v>
      </c>
      <c r="J11" s="117">
        <v>2</v>
      </c>
      <c r="K11" s="260">
        <v>9.9009900990099009</v>
      </c>
      <c r="L11" s="117">
        <v>21</v>
      </c>
      <c r="M11" s="260">
        <v>103.96039603960396</v>
      </c>
      <c r="N11" s="117">
        <v>20</v>
      </c>
      <c r="O11" s="260">
        <v>99.009900990099013</v>
      </c>
      <c r="P11" s="117">
        <v>28</v>
      </c>
      <c r="Q11" s="260">
        <v>138.61386138613861</v>
      </c>
      <c r="R11" s="117">
        <v>28</v>
      </c>
      <c r="S11" s="260">
        <v>138.61386138613861</v>
      </c>
      <c r="T11" s="117">
        <v>6</v>
      </c>
      <c r="U11" s="260">
        <v>29.702970297029701</v>
      </c>
      <c r="V11" s="117">
        <v>1</v>
      </c>
      <c r="W11" s="260">
        <v>4.9504950495049505</v>
      </c>
      <c r="X11" s="117">
        <v>4</v>
      </c>
      <c r="Y11" s="260">
        <v>19.801980198019802</v>
      </c>
    </row>
    <row r="12" spans="1:25" ht="17.100000000000001" customHeight="1">
      <c r="A12" s="102" t="s">
        <v>41</v>
      </c>
      <c r="B12" s="258">
        <v>1690</v>
      </c>
      <c r="C12" s="260">
        <v>1871.953921134249</v>
      </c>
      <c r="D12" s="117">
        <v>2</v>
      </c>
      <c r="E12" s="260">
        <v>2.2153300841825434</v>
      </c>
      <c r="F12" s="117">
        <v>520</v>
      </c>
      <c r="G12" s="260">
        <v>575.98582188746127</v>
      </c>
      <c r="H12" s="117">
        <v>61</v>
      </c>
      <c r="I12" s="260">
        <v>67.567567567567565</v>
      </c>
      <c r="J12" s="117">
        <v>26</v>
      </c>
      <c r="K12" s="260">
        <v>28.799291094373061</v>
      </c>
      <c r="L12" s="117">
        <v>231</v>
      </c>
      <c r="M12" s="260">
        <v>255.87062472308375</v>
      </c>
      <c r="N12" s="117">
        <v>148</v>
      </c>
      <c r="O12" s="260">
        <v>163.9344262295082</v>
      </c>
      <c r="P12" s="117">
        <v>152</v>
      </c>
      <c r="Q12" s="260">
        <v>168.36508639787328</v>
      </c>
      <c r="R12" s="117">
        <v>99</v>
      </c>
      <c r="S12" s="260">
        <v>109.65883916703588</v>
      </c>
      <c r="T12" s="117">
        <v>55</v>
      </c>
      <c r="U12" s="260">
        <v>60.921577315019931</v>
      </c>
      <c r="V12" s="117">
        <v>12</v>
      </c>
      <c r="W12" s="260">
        <v>13.291980505095259</v>
      </c>
      <c r="X12" s="117">
        <v>22</v>
      </c>
      <c r="Y12" s="260">
        <v>24.368630926007974</v>
      </c>
    </row>
    <row r="13" spans="1:25" ht="17.100000000000001" customHeight="1">
      <c r="A13" s="102" t="s">
        <v>60</v>
      </c>
      <c r="B13" s="258">
        <v>400</v>
      </c>
      <c r="C13" s="260">
        <v>1078.7486515641856</v>
      </c>
      <c r="D13" s="117">
        <v>0</v>
      </c>
      <c r="E13" s="260">
        <v>0</v>
      </c>
      <c r="F13" s="117">
        <v>101</v>
      </c>
      <c r="G13" s="260">
        <v>272.38403451995686</v>
      </c>
      <c r="H13" s="117">
        <v>9</v>
      </c>
      <c r="I13" s="260">
        <v>24.271844660194173</v>
      </c>
      <c r="J13" s="117">
        <v>8</v>
      </c>
      <c r="K13" s="260">
        <v>21.574973031283712</v>
      </c>
      <c r="L13" s="117">
        <v>79</v>
      </c>
      <c r="M13" s="260">
        <v>213.05285868392664</v>
      </c>
      <c r="N13" s="117">
        <v>33</v>
      </c>
      <c r="O13" s="260">
        <v>88.996763754045318</v>
      </c>
      <c r="P13" s="117">
        <v>27</v>
      </c>
      <c r="Q13" s="260">
        <v>72.815533980582529</v>
      </c>
      <c r="R13" s="117">
        <v>22</v>
      </c>
      <c r="S13" s="260">
        <v>59.331175836030205</v>
      </c>
      <c r="T13" s="117">
        <v>8</v>
      </c>
      <c r="U13" s="260">
        <v>21.574973031283712</v>
      </c>
      <c r="V13" s="117">
        <v>0</v>
      </c>
      <c r="W13" s="260">
        <v>0</v>
      </c>
      <c r="X13" s="117">
        <v>6</v>
      </c>
      <c r="Y13" s="260">
        <v>16.181229773462782</v>
      </c>
    </row>
    <row r="14" spans="1:25" ht="17.100000000000001" customHeight="1">
      <c r="A14" s="102" t="s">
        <v>61</v>
      </c>
      <c r="B14" s="258">
        <v>1378</v>
      </c>
      <c r="C14" s="260">
        <v>1505.0240279598079</v>
      </c>
      <c r="D14" s="117">
        <v>2</v>
      </c>
      <c r="E14" s="260">
        <v>2.1843599825251201</v>
      </c>
      <c r="F14" s="117">
        <v>382</v>
      </c>
      <c r="G14" s="260">
        <v>417.21275666229798</v>
      </c>
      <c r="H14" s="117">
        <v>52</v>
      </c>
      <c r="I14" s="260">
        <v>56.793359545653125</v>
      </c>
      <c r="J14" s="117">
        <v>11</v>
      </c>
      <c r="K14" s="260">
        <v>12.01397990388816</v>
      </c>
      <c r="L14" s="117">
        <v>209</v>
      </c>
      <c r="M14" s="260">
        <v>228.26561817387505</v>
      </c>
      <c r="N14" s="117">
        <v>106</v>
      </c>
      <c r="O14" s="260">
        <v>115.77107907383137</v>
      </c>
      <c r="P14" s="117">
        <v>105</v>
      </c>
      <c r="Q14" s="260">
        <v>114.67889908256882</v>
      </c>
      <c r="R14" s="117">
        <v>137</v>
      </c>
      <c r="S14" s="260">
        <v>149.62865880297073</v>
      </c>
      <c r="T14" s="117">
        <v>26</v>
      </c>
      <c r="U14" s="260">
        <v>28.396679772826563</v>
      </c>
      <c r="V14" s="117">
        <v>2</v>
      </c>
      <c r="W14" s="260">
        <v>2.1843599825251201</v>
      </c>
      <c r="X14" s="117">
        <v>18</v>
      </c>
      <c r="Y14" s="260">
        <v>19.65923984272608</v>
      </c>
    </row>
    <row r="15" spans="1:25" ht="17.100000000000001" customHeight="1">
      <c r="A15" s="102" t="s">
        <v>62</v>
      </c>
      <c r="B15" s="258">
        <v>1130</v>
      </c>
      <c r="C15" s="260">
        <v>1586.8557786827691</v>
      </c>
      <c r="D15" s="117">
        <v>1</v>
      </c>
      <c r="E15" s="260">
        <v>1.4042971492767871</v>
      </c>
      <c r="F15" s="117">
        <v>332</v>
      </c>
      <c r="G15" s="260">
        <v>466.22665355989324</v>
      </c>
      <c r="H15" s="117">
        <v>52</v>
      </c>
      <c r="I15" s="260">
        <v>73.023451762392924</v>
      </c>
      <c r="J15" s="117">
        <v>13</v>
      </c>
      <c r="K15" s="260">
        <v>18.255862940598231</v>
      </c>
      <c r="L15" s="117">
        <v>191</v>
      </c>
      <c r="M15" s="260">
        <v>268.22075551186629</v>
      </c>
      <c r="N15" s="117">
        <v>105</v>
      </c>
      <c r="O15" s="260">
        <v>147.45120067406265</v>
      </c>
      <c r="P15" s="117">
        <v>101</v>
      </c>
      <c r="Q15" s="260">
        <v>141.83401207695547</v>
      </c>
      <c r="R15" s="117">
        <v>82</v>
      </c>
      <c r="S15" s="260">
        <v>115.15236624069652</v>
      </c>
      <c r="T15" s="117">
        <v>20</v>
      </c>
      <c r="U15" s="260">
        <v>28.085942985535741</v>
      </c>
      <c r="V15" s="117">
        <v>2</v>
      </c>
      <c r="W15" s="260">
        <v>2.8085942985535741</v>
      </c>
      <c r="X15" s="117">
        <v>13</v>
      </c>
      <c r="Y15" s="260">
        <v>18.255862940598231</v>
      </c>
    </row>
    <row r="16" spans="1:25" ht="17.100000000000001" customHeight="1">
      <c r="A16" s="102" t="s">
        <v>63</v>
      </c>
      <c r="B16" s="258">
        <v>1223</v>
      </c>
      <c r="C16" s="260">
        <v>1350.784183786172</v>
      </c>
      <c r="D16" s="117">
        <v>0</v>
      </c>
      <c r="E16" s="260">
        <v>0</v>
      </c>
      <c r="F16" s="117">
        <v>336</v>
      </c>
      <c r="G16" s="260">
        <v>371.10669317428761</v>
      </c>
      <c r="H16" s="117">
        <v>41</v>
      </c>
      <c r="I16" s="260">
        <v>45.283852440910096</v>
      </c>
      <c r="J16" s="117">
        <v>17</v>
      </c>
      <c r="K16" s="260">
        <v>18.776231499889551</v>
      </c>
      <c r="L16" s="117">
        <v>181</v>
      </c>
      <c r="M16" s="260">
        <v>199.91164126352993</v>
      </c>
      <c r="N16" s="117">
        <v>114</v>
      </c>
      <c r="O16" s="260">
        <v>125.91119946984757</v>
      </c>
      <c r="P16" s="117">
        <v>121</v>
      </c>
      <c r="Q16" s="260">
        <v>133.64258891097859</v>
      </c>
      <c r="R16" s="117">
        <v>101</v>
      </c>
      <c r="S16" s="260">
        <v>111.55290479346145</v>
      </c>
      <c r="T16" s="117">
        <v>31</v>
      </c>
      <c r="U16" s="260">
        <v>34.239010382151534</v>
      </c>
      <c r="V16" s="117">
        <v>6</v>
      </c>
      <c r="W16" s="260">
        <v>6.6269052352551352</v>
      </c>
      <c r="X16" s="117">
        <v>13</v>
      </c>
      <c r="Y16" s="260">
        <v>14.358294676386127</v>
      </c>
    </row>
    <row r="17" spans="1:25" ht="17.100000000000001" customHeight="1">
      <c r="A17" s="102" t="s">
        <v>55</v>
      </c>
      <c r="B17" s="258">
        <v>419</v>
      </c>
      <c r="C17" s="260">
        <v>1669.9880430450378</v>
      </c>
      <c r="D17" s="117">
        <v>0</v>
      </c>
      <c r="E17" s="260">
        <v>0</v>
      </c>
      <c r="F17" s="117">
        <v>127</v>
      </c>
      <c r="G17" s="260">
        <v>506.17776006377045</v>
      </c>
      <c r="H17" s="117">
        <v>27</v>
      </c>
      <c r="I17" s="260">
        <v>107.61259465922679</v>
      </c>
      <c r="J17" s="117">
        <v>9</v>
      </c>
      <c r="K17" s="260">
        <v>35.870864886408924</v>
      </c>
      <c r="L17" s="117">
        <v>54</v>
      </c>
      <c r="M17" s="260">
        <v>215.22518931845357</v>
      </c>
      <c r="N17" s="117">
        <v>43</v>
      </c>
      <c r="O17" s="260">
        <v>171.38302112395377</v>
      </c>
      <c r="P17" s="117">
        <v>23</v>
      </c>
      <c r="Q17" s="260">
        <v>91.669988043045038</v>
      </c>
      <c r="R17" s="117">
        <v>37</v>
      </c>
      <c r="S17" s="260">
        <v>147.46911119968115</v>
      </c>
      <c r="T17" s="117">
        <v>16</v>
      </c>
      <c r="U17" s="260">
        <v>63.770426464726981</v>
      </c>
      <c r="V17" s="117">
        <v>1</v>
      </c>
      <c r="W17" s="260">
        <v>3.9856516540454363</v>
      </c>
      <c r="X17" s="117">
        <v>6</v>
      </c>
      <c r="Y17" s="260">
        <v>23.91390992427262</v>
      </c>
    </row>
    <row r="18" spans="1:25" ht="17.100000000000001" customHeight="1">
      <c r="A18" s="102" t="s">
        <v>64</v>
      </c>
      <c r="B18" s="258">
        <v>462</v>
      </c>
      <c r="C18" s="260">
        <v>1527.2727272727273</v>
      </c>
      <c r="D18" s="117">
        <v>0</v>
      </c>
      <c r="E18" s="260">
        <v>0</v>
      </c>
      <c r="F18" s="117">
        <v>125</v>
      </c>
      <c r="G18" s="260">
        <v>413.22314049586777</v>
      </c>
      <c r="H18" s="117">
        <v>19</v>
      </c>
      <c r="I18" s="260">
        <v>62.809917355371908</v>
      </c>
      <c r="J18" s="117">
        <v>9</v>
      </c>
      <c r="K18" s="260">
        <v>29.75206611570248</v>
      </c>
      <c r="L18" s="117">
        <v>77</v>
      </c>
      <c r="M18" s="260">
        <v>254.54545454545456</v>
      </c>
      <c r="N18" s="117">
        <v>35</v>
      </c>
      <c r="O18" s="260">
        <v>115.70247933884298</v>
      </c>
      <c r="P18" s="117">
        <v>42</v>
      </c>
      <c r="Q18" s="260">
        <v>138.84297520661156</v>
      </c>
      <c r="R18" s="117">
        <v>42</v>
      </c>
      <c r="S18" s="260">
        <v>138.84297520661156</v>
      </c>
      <c r="T18" s="117">
        <v>11</v>
      </c>
      <c r="U18" s="260">
        <v>36.36363636363636</v>
      </c>
      <c r="V18" s="117">
        <v>1</v>
      </c>
      <c r="W18" s="260">
        <v>3.3057851239669422</v>
      </c>
      <c r="X18" s="117">
        <v>9</v>
      </c>
      <c r="Y18" s="260">
        <v>29.75206611570248</v>
      </c>
    </row>
    <row r="19" spans="1:25" ht="17.100000000000001" customHeight="1">
      <c r="A19" s="261" t="s">
        <v>644</v>
      </c>
      <c r="B19" s="258">
        <v>1527</v>
      </c>
      <c r="C19" s="260">
        <v>1420.332992279788</v>
      </c>
      <c r="D19" s="117">
        <v>3</v>
      </c>
      <c r="E19" s="260">
        <v>2.7904380987815087</v>
      </c>
      <c r="F19" s="117">
        <v>430</v>
      </c>
      <c r="G19" s="260">
        <v>399.96279415868287</v>
      </c>
      <c r="H19" s="117">
        <v>50</v>
      </c>
      <c r="I19" s="260">
        <v>46.507301646358478</v>
      </c>
      <c r="J19" s="117">
        <v>13</v>
      </c>
      <c r="K19" s="260">
        <v>12.091898428053204</v>
      </c>
      <c r="L19" s="117">
        <v>252</v>
      </c>
      <c r="M19" s="260">
        <v>234.39680029764673</v>
      </c>
      <c r="N19" s="117">
        <v>136</v>
      </c>
      <c r="O19" s="260">
        <v>126.49986047809506</v>
      </c>
      <c r="P19" s="117">
        <v>173</v>
      </c>
      <c r="Q19" s="260">
        <v>160.91526369640033</v>
      </c>
      <c r="R19" s="117">
        <v>121</v>
      </c>
      <c r="S19" s="260">
        <v>112.54766998418752</v>
      </c>
      <c r="T19" s="117">
        <v>51</v>
      </c>
      <c r="U19" s="260">
        <v>47.437447679285647</v>
      </c>
      <c r="V19" s="117">
        <v>7</v>
      </c>
      <c r="W19" s="260">
        <v>6.5110222304901866</v>
      </c>
      <c r="X19" s="117">
        <v>23</v>
      </c>
      <c r="Y19" s="260">
        <v>21.393358757324901</v>
      </c>
    </row>
    <row r="20" spans="1:25" ht="17.100000000000001" customHeight="1">
      <c r="A20" s="102" t="s">
        <v>65</v>
      </c>
      <c r="B20" s="258">
        <v>836</v>
      </c>
      <c r="C20" s="260">
        <v>1501.7064846416381</v>
      </c>
      <c r="D20" s="117">
        <v>2</v>
      </c>
      <c r="E20" s="260">
        <v>3.5925992455541582</v>
      </c>
      <c r="F20" s="117">
        <v>239</v>
      </c>
      <c r="G20" s="260">
        <v>429.31560984372197</v>
      </c>
      <c r="H20" s="117">
        <v>19</v>
      </c>
      <c r="I20" s="260">
        <v>34.129692832764505</v>
      </c>
      <c r="J20" s="117">
        <v>9</v>
      </c>
      <c r="K20" s="260">
        <v>16.166696604993714</v>
      </c>
      <c r="L20" s="117">
        <v>157</v>
      </c>
      <c r="M20" s="260">
        <v>282.01904077600142</v>
      </c>
      <c r="N20" s="117">
        <v>72</v>
      </c>
      <c r="O20" s="260">
        <v>129.33357283994971</v>
      </c>
      <c r="P20" s="117">
        <v>90</v>
      </c>
      <c r="Q20" s="260">
        <v>161.66696604993714</v>
      </c>
      <c r="R20" s="117">
        <v>44</v>
      </c>
      <c r="S20" s="260">
        <v>79.037183402191488</v>
      </c>
      <c r="T20" s="117">
        <v>21</v>
      </c>
      <c r="U20" s="260">
        <v>37.722292078318667</v>
      </c>
      <c r="V20" s="117">
        <v>4</v>
      </c>
      <c r="W20" s="260">
        <v>7.1851984911083164</v>
      </c>
      <c r="X20" s="117">
        <v>6</v>
      </c>
      <c r="Y20" s="260">
        <v>10.777797736662475</v>
      </c>
    </row>
    <row r="21" spans="1:25" ht="17.100000000000001" customHeight="1">
      <c r="A21" s="102" t="s">
        <v>66</v>
      </c>
      <c r="B21" s="258">
        <v>935</v>
      </c>
      <c r="C21" s="260">
        <v>1385.3904282115868</v>
      </c>
      <c r="D21" s="117">
        <v>0</v>
      </c>
      <c r="E21" s="260">
        <v>0</v>
      </c>
      <c r="F21" s="117">
        <v>252</v>
      </c>
      <c r="G21" s="260">
        <v>373.38865017039564</v>
      </c>
      <c r="H21" s="117">
        <v>33</v>
      </c>
      <c r="I21" s="260">
        <v>48.896132760408946</v>
      </c>
      <c r="J21" s="117">
        <v>8</v>
      </c>
      <c r="K21" s="260">
        <v>11.853607941917321</v>
      </c>
      <c r="L21" s="117">
        <v>173</v>
      </c>
      <c r="M21" s="260">
        <v>256.33427174396206</v>
      </c>
      <c r="N21" s="117">
        <v>85</v>
      </c>
      <c r="O21" s="260">
        <v>125.94458438287154</v>
      </c>
      <c r="P21" s="117">
        <v>94</v>
      </c>
      <c r="Q21" s="260">
        <v>139.27989331752852</v>
      </c>
      <c r="R21" s="117">
        <v>55</v>
      </c>
      <c r="S21" s="260">
        <v>81.493554600681591</v>
      </c>
      <c r="T21" s="117">
        <v>33</v>
      </c>
      <c r="U21" s="260">
        <v>48.896132760408946</v>
      </c>
      <c r="V21" s="117">
        <v>7</v>
      </c>
      <c r="W21" s="260">
        <v>10.371906949177657</v>
      </c>
      <c r="X21" s="117">
        <v>20</v>
      </c>
      <c r="Y21" s="260">
        <v>29.634019854793301</v>
      </c>
    </row>
    <row r="22" spans="1:25" ht="17.100000000000001" customHeight="1">
      <c r="A22" s="102" t="s">
        <v>67</v>
      </c>
      <c r="B22" s="258">
        <v>2078</v>
      </c>
      <c r="C22" s="260">
        <v>1206.7363530778166</v>
      </c>
      <c r="D22" s="117">
        <v>2</v>
      </c>
      <c r="E22" s="260">
        <v>1.1614401858304297</v>
      </c>
      <c r="F22" s="117">
        <v>625</v>
      </c>
      <c r="G22" s="260">
        <v>362.95005807200931</v>
      </c>
      <c r="H22" s="117">
        <v>68</v>
      </c>
      <c r="I22" s="260">
        <v>39.48896631823461</v>
      </c>
      <c r="J22" s="117">
        <v>26</v>
      </c>
      <c r="K22" s="260">
        <v>15.098722415795587</v>
      </c>
      <c r="L22" s="117">
        <v>347</v>
      </c>
      <c r="M22" s="260">
        <v>201.50987224157956</v>
      </c>
      <c r="N22" s="117">
        <v>162</v>
      </c>
      <c r="O22" s="260">
        <v>94.076655052264812</v>
      </c>
      <c r="P22" s="117">
        <v>165</v>
      </c>
      <c r="Q22" s="260">
        <v>95.818815331010455</v>
      </c>
      <c r="R22" s="117">
        <v>154</v>
      </c>
      <c r="S22" s="260">
        <v>89.430894308943095</v>
      </c>
      <c r="T22" s="117">
        <v>72</v>
      </c>
      <c r="U22" s="260">
        <v>41.811846689895468</v>
      </c>
      <c r="V22" s="117">
        <v>12</v>
      </c>
      <c r="W22" s="260">
        <v>6.968641114982578</v>
      </c>
      <c r="X22" s="117">
        <v>30</v>
      </c>
      <c r="Y22" s="260">
        <v>17.421602787456447</v>
      </c>
    </row>
    <row r="23" spans="1:25" ht="17.100000000000001" customHeight="1">
      <c r="A23" s="102" t="s">
        <v>48</v>
      </c>
      <c r="B23" s="258">
        <v>770</v>
      </c>
      <c r="C23" s="260">
        <v>1268.9518787079762</v>
      </c>
      <c r="D23" s="117">
        <v>0</v>
      </c>
      <c r="E23" s="260">
        <v>0</v>
      </c>
      <c r="F23" s="117">
        <v>256</v>
      </c>
      <c r="G23" s="260">
        <v>421.88529993408042</v>
      </c>
      <c r="H23" s="117">
        <v>19</v>
      </c>
      <c r="I23" s="260">
        <v>31.31179960448253</v>
      </c>
      <c r="J23" s="117">
        <v>7</v>
      </c>
      <c r="K23" s="260">
        <v>11.535926170072511</v>
      </c>
      <c r="L23" s="117">
        <v>119</v>
      </c>
      <c r="M23" s="260">
        <v>196.11074489123271</v>
      </c>
      <c r="N23" s="117">
        <v>73</v>
      </c>
      <c r="O23" s="260">
        <v>120.30323005932762</v>
      </c>
      <c r="P23" s="117">
        <v>69</v>
      </c>
      <c r="Q23" s="260">
        <v>113.71127224785761</v>
      </c>
      <c r="R23" s="117">
        <v>32</v>
      </c>
      <c r="S23" s="260">
        <v>52.735662491760053</v>
      </c>
      <c r="T23" s="117">
        <v>28</v>
      </c>
      <c r="U23" s="260">
        <v>46.143704680290043</v>
      </c>
      <c r="V23" s="117">
        <v>5</v>
      </c>
      <c r="W23" s="260">
        <v>8.2399472643375073</v>
      </c>
      <c r="X23" s="117">
        <v>10</v>
      </c>
      <c r="Y23" s="260">
        <v>16.479894528675015</v>
      </c>
    </row>
    <row r="24" spans="1:25" ht="17.100000000000001" customHeight="1">
      <c r="A24" s="102" t="s">
        <v>49</v>
      </c>
      <c r="B24" s="258">
        <v>529</v>
      </c>
      <c r="C24" s="260">
        <v>1082.906857727738</v>
      </c>
      <c r="D24" s="117">
        <v>0</v>
      </c>
      <c r="E24" s="260">
        <v>0</v>
      </c>
      <c r="F24" s="117">
        <v>149</v>
      </c>
      <c r="G24" s="260">
        <v>305.01535312180141</v>
      </c>
      <c r="H24" s="117">
        <v>21</v>
      </c>
      <c r="I24" s="260">
        <v>42.988741044012279</v>
      </c>
      <c r="J24" s="117">
        <v>9</v>
      </c>
      <c r="K24" s="260">
        <v>18.423746161719549</v>
      </c>
      <c r="L24" s="117">
        <v>100</v>
      </c>
      <c r="M24" s="260">
        <v>204.70829068577277</v>
      </c>
      <c r="N24" s="117">
        <v>44</v>
      </c>
      <c r="O24" s="260">
        <v>90.071647901740022</v>
      </c>
      <c r="P24" s="117">
        <v>31</v>
      </c>
      <c r="Q24" s="260">
        <v>63.45957011258956</v>
      </c>
      <c r="R24" s="117">
        <v>17</v>
      </c>
      <c r="S24" s="260">
        <v>34.800409416581374</v>
      </c>
      <c r="T24" s="117">
        <v>16</v>
      </c>
      <c r="U24" s="260">
        <v>32.753326509723642</v>
      </c>
      <c r="V24" s="117">
        <v>3</v>
      </c>
      <c r="W24" s="260">
        <v>6.1412487205731825</v>
      </c>
      <c r="X24" s="117">
        <v>15</v>
      </c>
      <c r="Y24" s="260">
        <v>30.706243602865918</v>
      </c>
    </row>
    <row r="25" spans="1:25" ht="17.100000000000001" customHeight="1">
      <c r="A25" s="102" t="s">
        <v>27</v>
      </c>
      <c r="B25" s="258">
        <v>18504</v>
      </c>
      <c r="C25" s="260">
        <v>950.90779216107478</v>
      </c>
      <c r="D25" s="117">
        <v>14</v>
      </c>
      <c r="E25" s="260">
        <v>0.71945033994028562</v>
      </c>
      <c r="F25" s="117">
        <v>6003</v>
      </c>
      <c r="G25" s="260">
        <v>308.49002790439533</v>
      </c>
      <c r="H25" s="117">
        <v>599</v>
      </c>
      <c r="I25" s="260">
        <v>30.782196687445079</v>
      </c>
      <c r="J25" s="117">
        <v>198</v>
      </c>
      <c r="K25" s="260">
        <v>10.175083379155469</v>
      </c>
      <c r="L25" s="117">
        <v>2414</v>
      </c>
      <c r="M25" s="260">
        <v>124.05379432970354</v>
      </c>
      <c r="N25" s="117">
        <v>1448</v>
      </c>
      <c r="O25" s="260">
        <v>74.411720873823825</v>
      </c>
      <c r="P25" s="117">
        <v>1736</v>
      </c>
      <c r="Q25" s="260">
        <v>89.211842152595409</v>
      </c>
      <c r="R25" s="117">
        <v>893</v>
      </c>
      <c r="S25" s="260">
        <v>45.890653826191077</v>
      </c>
      <c r="T25" s="117">
        <v>449</v>
      </c>
      <c r="U25" s="260">
        <v>23.073800188084874</v>
      </c>
      <c r="V25" s="117">
        <v>50</v>
      </c>
      <c r="W25" s="260">
        <v>2.5694654997867343</v>
      </c>
      <c r="X25" s="117">
        <v>315</v>
      </c>
      <c r="Y25" s="260">
        <v>16.187632648656429</v>
      </c>
    </row>
    <row r="26" spans="1:25" ht="17.100000000000001" customHeight="1">
      <c r="A26" s="102" t="s">
        <v>68</v>
      </c>
      <c r="B26" s="258">
        <v>3637</v>
      </c>
      <c r="C26" s="260">
        <v>1387.956037246222</v>
      </c>
      <c r="D26" s="117">
        <v>1</v>
      </c>
      <c r="E26" s="260">
        <v>0.38162112654556557</v>
      </c>
      <c r="F26" s="117">
        <v>1132</v>
      </c>
      <c r="G26" s="260">
        <v>431.99511524958024</v>
      </c>
      <c r="H26" s="117">
        <v>129</v>
      </c>
      <c r="I26" s="260">
        <v>49.229125324377954</v>
      </c>
      <c r="J26" s="117">
        <v>51</v>
      </c>
      <c r="K26" s="260">
        <v>19.462677453823844</v>
      </c>
      <c r="L26" s="117">
        <v>459</v>
      </c>
      <c r="M26" s="260">
        <v>175.16409708441461</v>
      </c>
      <c r="N26" s="117">
        <v>247</v>
      </c>
      <c r="O26" s="260">
        <v>94.26041825675469</v>
      </c>
      <c r="P26" s="117">
        <v>437</v>
      </c>
      <c r="Q26" s="260">
        <v>166.76843230041214</v>
      </c>
      <c r="R26" s="117">
        <v>209</v>
      </c>
      <c r="S26" s="260">
        <v>79.758815448023199</v>
      </c>
      <c r="T26" s="117">
        <v>77</v>
      </c>
      <c r="U26" s="260">
        <v>29.384826744008546</v>
      </c>
      <c r="V26" s="117">
        <v>4</v>
      </c>
      <c r="W26" s="260">
        <v>1.5264845061822623</v>
      </c>
      <c r="X26" s="117">
        <v>45</v>
      </c>
      <c r="Y26" s="260">
        <v>17.172950694550451</v>
      </c>
    </row>
    <row r="27" spans="1:25" ht="17.100000000000001" customHeight="1">
      <c r="A27" s="262" t="s">
        <v>69</v>
      </c>
      <c r="B27" s="258">
        <v>1856</v>
      </c>
      <c r="C27" s="260">
        <v>1553.5280823637734</v>
      </c>
      <c r="D27" s="117">
        <v>2</v>
      </c>
      <c r="E27" s="260">
        <v>1.6740604335816522</v>
      </c>
      <c r="F27" s="117">
        <v>545</v>
      </c>
      <c r="G27" s="260">
        <v>456.18146815100027</v>
      </c>
      <c r="H27" s="117">
        <v>59</v>
      </c>
      <c r="I27" s="260">
        <v>49.38478279065874</v>
      </c>
      <c r="J27" s="117">
        <v>25</v>
      </c>
      <c r="K27" s="260">
        <v>20.925755419770656</v>
      </c>
      <c r="L27" s="117">
        <v>348</v>
      </c>
      <c r="M27" s="260">
        <v>291.28651544320752</v>
      </c>
      <c r="N27" s="117">
        <v>132</v>
      </c>
      <c r="O27" s="260">
        <v>110.48798861638906</v>
      </c>
      <c r="P27" s="117">
        <v>152</v>
      </c>
      <c r="Q27" s="260">
        <v>127.22859295220559</v>
      </c>
      <c r="R27" s="117">
        <v>63</v>
      </c>
      <c r="S27" s="260">
        <v>52.73290365782205</v>
      </c>
      <c r="T27" s="117">
        <v>47</v>
      </c>
      <c r="U27" s="260">
        <v>39.340420189168832</v>
      </c>
      <c r="V27" s="117">
        <v>8</v>
      </c>
      <c r="W27" s="260">
        <v>6.696241734326609</v>
      </c>
      <c r="X27" s="117">
        <v>15</v>
      </c>
      <c r="Y27" s="260">
        <v>12.555453251862392</v>
      </c>
    </row>
    <row r="28" spans="1:25" ht="17.100000000000001" customHeight="1">
      <c r="A28" s="102" t="s">
        <v>70</v>
      </c>
      <c r="B28" s="258">
        <v>4060</v>
      </c>
      <c r="C28" s="260">
        <v>1215.2414020174206</v>
      </c>
      <c r="D28" s="117">
        <v>5</v>
      </c>
      <c r="E28" s="260">
        <v>1.4966027118441139</v>
      </c>
      <c r="F28" s="117">
        <v>1212</v>
      </c>
      <c r="G28" s="260">
        <v>362.77649735101318</v>
      </c>
      <c r="H28" s="117">
        <v>135</v>
      </c>
      <c r="I28" s="260">
        <v>40.408273219791077</v>
      </c>
      <c r="J28" s="117">
        <v>36</v>
      </c>
      <c r="K28" s="260">
        <v>10.775539525277621</v>
      </c>
      <c r="L28" s="117">
        <v>686</v>
      </c>
      <c r="M28" s="260">
        <v>205.33389206501244</v>
      </c>
      <c r="N28" s="117">
        <v>333</v>
      </c>
      <c r="O28" s="260">
        <v>99.673740608817994</v>
      </c>
      <c r="P28" s="117">
        <v>361</v>
      </c>
      <c r="Q28" s="260">
        <v>108.05471579514501</v>
      </c>
      <c r="R28" s="117">
        <v>229</v>
      </c>
      <c r="S28" s="260">
        <v>68.544404202460413</v>
      </c>
      <c r="T28" s="117">
        <v>111</v>
      </c>
      <c r="U28" s="260">
        <v>33.224580202939329</v>
      </c>
      <c r="V28" s="117">
        <v>13</v>
      </c>
      <c r="W28" s="260">
        <v>3.8911670507946963</v>
      </c>
      <c r="X28" s="117">
        <v>59</v>
      </c>
      <c r="Y28" s="260">
        <v>17.659911999760542</v>
      </c>
    </row>
    <row r="29" spans="1:25" ht="17.100000000000001" customHeight="1">
      <c r="A29" s="102" t="s">
        <v>71</v>
      </c>
      <c r="B29" s="258">
        <v>1220</v>
      </c>
      <c r="C29" s="260">
        <v>1403.589507593189</v>
      </c>
      <c r="D29" s="117">
        <v>0</v>
      </c>
      <c r="E29" s="260">
        <v>0</v>
      </c>
      <c r="F29" s="117">
        <v>390</v>
      </c>
      <c r="G29" s="260">
        <v>448.68844914864246</v>
      </c>
      <c r="H29" s="117">
        <v>49</v>
      </c>
      <c r="I29" s="260">
        <v>56.373676944316607</v>
      </c>
      <c r="J29" s="117">
        <v>29</v>
      </c>
      <c r="K29" s="260">
        <v>33.364012885411874</v>
      </c>
      <c r="L29" s="117">
        <v>207</v>
      </c>
      <c r="M29" s="260">
        <v>238.15002300966404</v>
      </c>
      <c r="N29" s="117">
        <v>119</v>
      </c>
      <c r="O29" s="260">
        <v>136.9075011504832</v>
      </c>
      <c r="P29" s="117">
        <v>69</v>
      </c>
      <c r="Q29" s="260">
        <v>79.383341003221361</v>
      </c>
      <c r="R29" s="117">
        <v>29</v>
      </c>
      <c r="S29" s="260">
        <v>33.364012885411874</v>
      </c>
      <c r="T29" s="117">
        <v>37</v>
      </c>
      <c r="U29" s="260">
        <v>42.56787850897377</v>
      </c>
      <c r="V29" s="117">
        <v>4</v>
      </c>
      <c r="W29" s="260">
        <v>4.6019328117809479</v>
      </c>
      <c r="X29" s="117">
        <v>11</v>
      </c>
      <c r="Y29" s="260">
        <v>12.655315232397605</v>
      </c>
    </row>
    <row r="30" spans="1:25" ht="17.100000000000001" customHeight="1">
      <c r="A30" s="102" t="s">
        <v>72</v>
      </c>
      <c r="B30" s="258">
        <v>2193</v>
      </c>
      <c r="C30" s="260">
        <v>1271.1569673081381</v>
      </c>
      <c r="D30" s="117">
        <v>0</v>
      </c>
      <c r="E30" s="260">
        <v>0</v>
      </c>
      <c r="F30" s="117">
        <v>745</v>
      </c>
      <c r="G30" s="260">
        <v>431.83399026199857</v>
      </c>
      <c r="H30" s="117">
        <v>77</v>
      </c>
      <c r="I30" s="260">
        <v>44.632506376072342</v>
      </c>
      <c r="J30" s="117">
        <v>27</v>
      </c>
      <c r="K30" s="260">
        <v>15.650359378622769</v>
      </c>
      <c r="L30" s="117">
        <v>319</v>
      </c>
      <c r="M30" s="260">
        <v>184.90609784372825</v>
      </c>
      <c r="N30" s="117">
        <v>141</v>
      </c>
      <c r="O30" s="260">
        <v>81.7296545328078</v>
      </c>
      <c r="P30" s="117">
        <v>206</v>
      </c>
      <c r="Q30" s="260">
        <v>119.40644562949223</v>
      </c>
      <c r="R30" s="117">
        <v>113</v>
      </c>
      <c r="S30" s="260">
        <v>65.499652214236036</v>
      </c>
      <c r="T30" s="117">
        <v>67</v>
      </c>
      <c r="U30" s="260">
        <v>38.836076976582426</v>
      </c>
      <c r="V30" s="117">
        <v>10</v>
      </c>
      <c r="W30" s="260">
        <v>5.7964293994899139</v>
      </c>
      <c r="X30" s="117">
        <v>33</v>
      </c>
      <c r="Y30" s="260">
        <v>19.128217018316718</v>
      </c>
    </row>
    <row r="31" spans="1:25" ht="17.100000000000001" customHeight="1">
      <c r="A31" s="102" t="s">
        <v>73</v>
      </c>
      <c r="B31" s="258">
        <v>1779</v>
      </c>
      <c r="C31" s="260">
        <v>1053.8475208814643</v>
      </c>
      <c r="D31" s="117">
        <v>1</v>
      </c>
      <c r="E31" s="260">
        <v>0.59238196789289732</v>
      </c>
      <c r="F31" s="117">
        <v>596</v>
      </c>
      <c r="G31" s="260">
        <v>353.05965286416682</v>
      </c>
      <c r="H31" s="117">
        <v>62</v>
      </c>
      <c r="I31" s="260">
        <v>36.72768200935964</v>
      </c>
      <c r="J31" s="117">
        <v>29</v>
      </c>
      <c r="K31" s="260">
        <v>17.179077068894021</v>
      </c>
      <c r="L31" s="117">
        <v>273</v>
      </c>
      <c r="M31" s="260">
        <v>161.72027723476097</v>
      </c>
      <c r="N31" s="117">
        <v>124</v>
      </c>
      <c r="O31" s="260">
        <v>73.45536401871928</v>
      </c>
      <c r="P31" s="117">
        <v>159</v>
      </c>
      <c r="Q31" s="260">
        <v>94.18873289497067</v>
      </c>
      <c r="R31" s="117">
        <v>78</v>
      </c>
      <c r="S31" s="260">
        <v>46.205793495645992</v>
      </c>
      <c r="T31" s="117">
        <v>48</v>
      </c>
      <c r="U31" s="260">
        <v>28.434334458859073</v>
      </c>
      <c r="V31" s="117">
        <v>5</v>
      </c>
      <c r="W31" s="260">
        <v>2.9619098394644867</v>
      </c>
      <c r="X31" s="117">
        <v>40</v>
      </c>
      <c r="Y31" s="260">
        <v>23.695278715715894</v>
      </c>
    </row>
    <row r="32" spans="1:25" ht="17.100000000000001" customHeight="1">
      <c r="A32" s="102" t="s">
        <v>74</v>
      </c>
      <c r="B32" s="258">
        <v>1435</v>
      </c>
      <c r="C32" s="260">
        <v>1195.534449720903</v>
      </c>
      <c r="D32" s="117">
        <v>2</v>
      </c>
      <c r="E32" s="260">
        <v>1.6662501041406317</v>
      </c>
      <c r="F32" s="117">
        <v>415</v>
      </c>
      <c r="G32" s="260">
        <v>345.74689660918102</v>
      </c>
      <c r="H32" s="117">
        <v>40</v>
      </c>
      <c r="I32" s="260">
        <v>33.325002082812631</v>
      </c>
      <c r="J32" s="117">
        <v>14</v>
      </c>
      <c r="K32" s="260">
        <v>11.663750728984422</v>
      </c>
      <c r="L32" s="117">
        <v>209</v>
      </c>
      <c r="M32" s="260">
        <v>174.12313588269598</v>
      </c>
      <c r="N32" s="117">
        <v>109</v>
      </c>
      <c r="O32" s="260">
        <v>90.810630675664413</v>
      </c>
      <c r="P32" s="117">
        <v>119</v>
      </c>
      <c r="Q32" s="260">
        <v>99.141881196367578</v>
      </c>
      <c r="R32" s="117">
        <v>120</v>
      </c>
      <c r="S32" s="260">
        <v>99.975006248437893</v>
      </c>
      <c r="T32" s="117">
        <v>43</v>
      </c>
      <c r="U32" s="260">
        <v>35.824377239023576</v>
      </c>
      <c r="V32" s="117">
        <v>1</v>
      </c>
      <c r="W32" s="260">
        <v>0.83312505207031584</v>
      </c>
      <c r="X32" s="117">
        <v>29</v>
      </c>
      <c r="Y32" s="260">
        <v>24.160626510039158</v>
      </c>
    </row>
    <row r="33" spans="1:25" ht="17.100000000000001" customHeight="1">
      <c r="A33" s="102" t="s">
        <v>75</v>
      </c>
      <c r="B33" s="258">
        <v>191</v>
      </c>
      <c r="C33" s="260">
        <v>2268.4085510688833</v>
      </c>
      <c r="D33" s="117">
        <v>0</v>
      </c>
      <c r="E33" s="260">
        <v>0</v>
      </c>
      <c r="F33" s="117">
        <v>49</v>
      </c>
      <c r="G33" s="260">
        <v>581.94774346793349</v>
      </c>
      <c r="H33" s="117">
        <v>6</v>
      </c>
      <c r="I33" s="260">
        <v>71.258907363420434</v>
      </c>
      <c r="J33" s="117">
        <v>4</v>
      </c>
      <c r="K33" s="260">
        <v>47.505938242280287</v>
      </c>
      <c r="L33" s="117">
        <v>25</v>
      </c>
      <c r="M33" s="260">
        <v>296.91211401425176</v>
      </c>
      <c r="N33" s="117">
        <v>17</v>
      </c>
      <c r="O33" s="260">
        <v>201.90023752969122</v>
      </c>
      <c r="P33" s="117">
        <v>20</v>
      </c>
      <c r="Q33" s="260">
        <v>237.52969121140143</v>
      </c>
      <c r="R33" s="117">
        <v>12</v>
      </c>
      <c r="S33" s="260">
        <v>142.51781472684087</v>
      </c>
      <c r="T33" s="117">
        <v>5</v>
      </c>
      <c r="U33" s="260">
        <v>59.382422802850357</v>
      </c>
      <c r="V33" s="117">
        <v>0</v>
      </c>
      <c r="W33" s="260">
        <v>0</v>
      </c>
      <c r="X33" s="117">
        <v>3</v>
      </c>
      <c r="Y33" s="260">
        <v>35.629453681710217</v>
      </c>
    </row>
    <row r="34" spans="1:25" ht="17.100000000000001" customHeight="1">
      <c r="A34" s="102" t="s">
        <v>76</v>
      </c>
      <c r="B34" s="258">
        <v>1036</v>
      </c>
      <c r="C34" s="260">
        <v>1241.9084152481419</v>
      </c>
      <c r="D34" s="117">
        <v>0</v>
      </c>
      <c r="E34" s="260">
        <v>0</v>
      </c>
      <c r="F34" s="117">
        <v>316</v>
      </c>
      <c r="G34" s="260">
        <v>378.80604171661474</v>
      </c>
      <c r="H34" s="117">
        <v>34</v>
      </c>
      <c r="I34" s="260">
        <v>40.75761208343323</v>
      </c>
      <c r="J34" s="117">
        <v>13</v>
      </c>
      <c r="K34" s="260">
        <v>15.583792855430351</v>
      </c>
      <c r="L34" s="117">
        <v>152</v>
      </c>
      <c r="M34" s="260">
        <v>182.21050107887797</v>
      </c>
      <c r="N34" s="117">
        <v>83</v>
      </c>
      <c r="O34" s="260">
        <v>99.496523615439941</v>
      </c>
      <c r="P34" s="117">
        <v>95</v>
      </c>
      <c r="Q34" s="260">
        <v>113.88156317429872</v>
      </c>
      <c r="R34" s="117">
        <v>72</v>
      </c>
      <c r="S34" s="260">
        <v>86.310237353152729</v>
      </c>
      <c r="T34" s="117">
        <v>30</v>
      </c>
      <c r="U34" s="260">
        <v>35.962598897146968</v>
      </c>
      <c r="V34" s="117">
        <v>6</v>
      </c>
      <c r="W34" s="260">
        <v>7.1925197794293938</v>
      </c>
      <c r="X34" s="117">
        <v>15</v>
      </c>
      <c r="Y34" s="260">
        <v>17.981299448573484</v>
      </c>
    </row>
    <row r="35" spans="1:25" ht="17.100000000000001" customHeight="1">
      <c r="A35" s="102" t="s">
        <v>77</v>
      </c>
      <c r="B35" s="258">
        <v>424</v>
      </c>
      <c r="C35" s="260">
        <v>1104.7420531526836</v>
      </c>
      <c r="D35" s="117">
        <v>0</v>
      </c>
      <c r="E35" s="260">
        <v>0</v>
      </c>
      <c r="F35" s="117">
        <v>119</v>
      </c>
      <c r="G35" s="260">
        <v>310.05732152162585</v>
      </c>
      <c r="H35" s="117">
        <v>10</v>
      </c>
      <c r="I35" s="260">
        <v>26.055237102657632</v>
      </c>
      <c r="J35" s="117">
        <v>5</v>
      </c>
      <c r="K35" s="260">
        <v>13.027618551328816</v>
      </c>
      <c r="L35" s="117">
        <v>78</v>
      </c>
      <c r="M35" s="260">
        <v>203.23084940072957</v>
      </c>
      <c r="N35" s="117">
        <v>32</v>
      </c>
      <c r="O35" s="260">
        <v>83.376758728504427</v>
      </c>
      <c r="P35" s="117">
        <v>36</v>
      </c>
      <c r="Q35" s="260">
        <v>93.798853569567484</v>
      </c>
      <c r="R35" s="117">
        <v>32</v>
      </c>
      <c r="S35" s="260">
        <v>83.376758728504427</v>
      </c>
      <c r="T35" s="117">
        <v>17</v>
      </c>
      <c r="U35" s="260">
        <v>44.293903074517978</v>
      </c>
      <c r="V35" s="117">
        <v>2</v>
      </c>
      <c r="W35" s="260">
        <v>5.2110474205315267</v>
      </c>
      <c r="X35" s="117">
        <v>4</v>
      </c>
      <c r="Y35" s="260">
        <v>10.422094841063053</v>
      </c>
    </row>
    <row r="36" spans="1:25" ht="17.100000000000001" customHeight="1">
      <c r="A36" s="102" t="s">
        <v>78</v>
      </c>
      <c r="B36" s="258">
        <v>305</v>
      </c>
      <c r="C36" s="260">
        <v>1400.3673094582186</v>
      </c>
      <c r="D36" s="117">
        <v>0</v>
      </c>
      <c r="E36" s="260">
        <v>0</v>
      </c>
      <c r="F36" s="117">
        <v>117</v>
      </c>
      <c r="G36" s="260">
        <v>537.19008264462809</v>
      </c>
      <c r="H36" s="117">
        <v>15</v>
      </c>
      <c r="I36" s="260">
        <v>68.870523415977956</v>
      </c>
      <c r="J36" s="117">
        <v>4</v>
      </c>
      <c r="K36" s="260">
        <v>18.365472910927455</v>
      </c>
      <c r="L36" s="117">
        <v>37</v>
      </c>
      <c r="M36" s="260">
        <v>169.88062442607898</v>
      </c>
      <c r="N36" s="117">
        <v>26</v>
      </c>
      <c r="O36" s="260">
        <v>119.37557392102846</v>
      </c>
      <c r="P36" s="117">
        <v>26</v>
      </c>
      <c r="Q36" s="260">
        <v>119.37557392102846</v>
      </c>
      <c r="R36" s="117">
        <v>7</v>
      </c>
      <c r="S36" s="260">
        <v>32.139577594123047</v>
      </c>
      <c r="T36" s="117">
        <v>8</v>
      </c>
      <c r="U36" s="260">
        <v>36.73094582185491</v>
      </c>
      <c r="V36" s="117">
        <v>1</v>
      </c>
      <c r="W36" s="260">
        <v>4.5913682277318637</v>
      </c>
      <c r="X36" s="117">
        <v>3</v>
      </c>
      <c r="Y36" s="260">
        <v>13.77410468319559</v>
      </c>
    </row>
    <row r="37" spans="1:25" ht="17.100000000000001" customHeight="1">
      <c r="A37" s="102" t="s">
        <v>79</v>
      </c>
      <c r="B37" s="258">
        <v>1674</v>
      </c>
      <c r="C37" s="260">
        <v>974.27540449307412</v>
      </c>
      <c r="D37" s="117">
        <v>1</v>
      </c>
      <c r="E37" s="260">
        <v>0.58200442323361656</v>
      </c>
      <c r="F37" s="117">
        <v>550</v>
      </c>
      <c r="G37" s="260">
        <v>320.10243277848912</v>
      </c>
      <c r="H37" s="117">
        <v>65</v>
      </c>
      <c r="I37" s="260">
        <v>37.830287510185073</v>
      </c>
      <c r="J37" s="117">
        <v>24</v>
      </c>
      <c r="K37" s="260">
        <v>13.968106157606798</v>
      </c>
      <c r="L37" s="117">
        <v>293</v>
      </c>
      <c r="M37" s="260">
        <v>170.52729600744965</v>
      </c>
      <c r="N37" s="117">
        <v>119</v>
      </c>
      <c r="O37" s="260">
        <v>69.258526364800375</v>
      </c>
      <c r="P37" s="117">
        <v>151</v>
      </c>
      <c r="Q37" s="260">
        <v>87.882667908276105</v>
      </c>
      <c r="R37" s="117">
        <v>69</v>
      </c>
      <c r="S37" s="260">
        <v>40.158305203119546</v>
      </c>
      <c r="T37" s="117">
        <v>43</v>
      </c>
      <c r="U37" s="260">
        <v>25.026190199045516</v>
      </c>
      <c r="V37" s="117">
        <v>7</v>
      </c>
      <c r="W37" s="260">
        <v>4.0740309626353159</v>
      </c>
      <c r="X37" s="117">
        <v>33</v>
      </c>
      <c r="Y37" s="260">
        <v>19.206145966709347</v>
      </c>
    </row>
    <row r="38" spans="1:25" ht="17.100000000000001" customHeight="1">
      <c r="A38" s="102" t="s">
        <v>80</v>
      </c>
      <c r="B38" s="258">
        <v>480</v>
      </c>
      <c r="C38" s="260">
        <v>1352.4936601859679</v>
      </c>
      <c r="D38" s="117">
        <v>0</v>
      </c>
      <c r="E38" s="260">
        <v>0</v>
      </c>
      <c r="F38" s="117">
        <v>137</v>
      </c>
      <c r="G38" s="260">
        <v>386.02423217807831</v>
      </c>
      <c r="H38" s="117">
        <v>13</v>
      </c>
      <c r="I38" s="260">
        <v>36.630036630036628</v>
      </c>
      <c r="J38" s="117">
        <v>2</v>
      </c>
      <c r="K38" s="260">
        <v>5.6353902507748668</v>
      </c>
      <c r="L38" s="117">
        <v>80</v>
      </c>
      <c r="M38" s="260">
        <v>225.41561003099463</v>
      </c>
      <c r="N38" s="117">
        <v>51</v>
      </c>
      <c r="O38" s="260">
        <v>143.70245139475909</v>
      </c>
      <c r="P38" s="117">
        <v>41</v>
      </c>
      <c r="Q38" s="260">
        <v>115.52550014088476</v>
      </c>
      <c r="R38" s="117">
        <v>36</v>
      </c>
      <c r="S38" s="260">
        <v>101.43702451394759</v>
      </c>
      <c r="T38" s="117">
        <v>22</v>
      </c>
      <c r="U38" s="260">
        <v>61.989292758523533</v>
      </c>
      <c r="V38" s="117">
        <v>3</v>
      </c>
      <c r="W38" s="260">
        <v>8.4530853761622993</v>
      </c>
      <c r="X38" s="117">
        <v>9</v>
      </c>
      <c r="Y38" s="260">
        <v>25.359256128486898</v>
      </c>
    </row>
    <row r="39" spans="1:25" ht="17.100000000000001" customHeight="1">
      <c r="A39" s="102" t="s">
        <v>81</v>
      </c>
      <c r="B39" s="258">
        <v>415</v>
      </c>
      <c r="C39" s="260">
        <v>1849.3761140819963</v>
      </c>
      <c r="D39" s="117">
        <v>0</v>
      </c>
      <c r="E39" s="260">
        <v>0</v>
      </c>
      <c r="F39" s="117">
        <v>120</v>
      </c>
      <c r="G39" s="260">
        <v>534.75935828877004</v>
      </c>
      <c r="H39" s="117">
        <v>12</v>
      </c>
      <c r="I39" s="260">
        <v>53.475935828877006</v>
      </c>
      <c r="J39" s="117">
        <v>3</v>
      </c>
      <c r="K39" s="260">
        <v>13.368983957219251</v>
      </c>
      <c r="L39" s="117">
        <v>73</v>
      </c>
      <c r="M39" s="260">
        <v>325.31194295900178</v>
      </c>
      <c r="N39" s="117">
        <v>39</v>
      </c>
      <c r="O39" s="260">
        <v>173.79679144385028</v>
      </c>
      <c r="P39" s="117">
        <v>41</v>
      </c>
      <c r="Q39" s="260">
        <v>182.70944741532975</v>
      </c>
      <c r="R39" s="117">
        <v>24</v>
      </c>
      <c r="S39" s="260">
        <v>106.95187165775401</v>
      </c>
      <c r="T39" s="117">
        <v>12</v>
      </c>
      <c r="U39" s="260">
        <v>53.475935828877006</v>
      </c>
      <c r="V39" s="117">
        <v>3</v>
      </c>
      <c r="W39" s="260">
        <v>13.368983957219251</v>
      </c>
      <c r="X39" s="117">
        <v>6</v>
      </c>
      <c r="Y39" s="260">
        <v>26.737967914438503</v>
      </c>
    </row>
    <row r="40" spans="1:25" ht="17.100000000000001" customHeight="1">
      <c r="A40" s="102" t="s">
        <v>82</v>
      </c>
      <c r="B40" s="258">
        <v>318</v>
      </c>
      <c r="C40" s="260">
        <v>2233.1460674157302</v>
      </c>
      <c r="D40" s="117">
        <v>1</v>
      </c>
      <c r="E40" s="260">
        <v>7.02247191011236</v>
      </c>
      <c r="F40" s="117">
        <v>88</v>
      </c>
      <c r="G40" s="260">
        <v>617.97752808988764</v>
      </c>
      <c r="H40" s="117">
        <v>9</v>
      </c>
      <c r="I40" s="260">
        <v>63.202247191011232</v>
      </c>
      <c r="J40" s="117">
        <v>6</v>
      </c>
      <c r="K40" s="260">
        <v>42.134831460674157</v>
      </c>
      <c r="L40" s="117">
        <v>44</v>
      </c>
      <c r="M40" s="260">
        <v>308.98876404494382</v>
      </c>
      <c r="N40" s="117">
        <v>33</v>
      </c>
      <c r="O40" s="260">
        <v>231.74157303370788</v>
      </c>
      <c r="P40" s="117">
        <v>42</v>
      </c>
      <c r="Q40" s="260">
        <v>294.9438202247191</v>
      </c>
      <c r="R40" s="117">
        <v>17</v>
      </c>
      <c r="S40" s="260">
        <v>119.38202247191012</v>
      </c>
      <c r="T40" s="117">
        <v>10</v>
      </c>
      <c r="U40" s="260">
        <v>70.224719101123597</v>
      </c>
      <c r="V40" s="117">
        <v>1</v>
      </c>
      <c r="W40" s="260">
        <v>7.02247191011236</v>
      </c>
      <c r="X40" s="117">
        <v>3</v>
      </c>
      <c r="Y40" s="260">
        <v>21.067415730337078</v>
      </c>
    </row>
    <row r="41" spans="1:25" ht="17.100000000000001" customHeight="1">
      <c r="A41" s="102" t="s">
        <v>83</v>
      </c>
      <c r="B41" s="258">
        <v>1222</v>
      </c>
      <c r="C41" s="260">
        <v>1018.7578157565653</v>
      </c>
      <c r="D41" s="117">
        <v>1</v>
      </c>
      <c r="E41" s="260">
        <v>0.83368070029178831</v>
      </c>
      <c r="F41" s="117">
        <v>397</v>
      </c>
      <c r="G41" s="260">
        <v>330.97123801583996</v>
      </c>
      <c r="H41" s="117">
        <v>43</v>
      </c>
      <c r="I41" s="260">
        <v>35.848270112546899</v>
      </c>
      <c r="J41" s="117">
        <v>8</v>
      </c>
      <c r="K41" s="260">
        <v>6.6694456023343065</v>
      </c>
      <c r="L41" s="117">
        <v>181</v>
      </c>
      <c r="M41" s="260">
        <v>150.89620675281367</v>
      </c>
      <c r="N41" s="117">
        <v>81</v>
      </c>
      <c r="O41" s="260">
        <v>67.528136723634844</v>
      </c>
      <c r="P41" s="117">
        <v>123</v>
      </c>
      <c r="Q41" s="260">
        <v>102.54272613588995</v>
      </c>
      <c r="R41" s="117">
        <v>66</v>
      </c>
      <c r="S41" s="260">
        <v>55.022926219258018</v>
      </c>
      <c r="T41" s="117">
        <v>23</v>
      </c>
      <c r="U41" s="260">
        <v>19.174656106711129</v>
      </c>
      <c r="V41" s="117">
        <v>2</v>
      </c>
      <c r="W41" s="260">
        <v>1.6673614005835766</v>
      </c>
      <c r="X41" s="117">
        <v>21</v>
      </c>
      <c r="Y41" s="260">
        <v>17.507294706127553</v>
      </c>
    </row>
    <row r="42" spans="1:25" ht="17.100000000000001" customHeight="1">
      <c r="A42" s="102" t="s">
        <v>84</v>
      </c>
      <c r="B42" s="258">
        <v>229</v>
      </c>
      <c r="C42" s="260">
        <v>2122.3354958294717</v>
      </c>
      <c r="D42" s="117">
        <v>0</v>
      </c>
      <c r="E42" s="260">
        <v>0</v>
      </c>
      <c r="F42" s="117">
        <v>67</v>
      </c>
      <c r="G42" s="260">
        <v>620.94531974050051</v>
      </c>
      <c r="H42" s="117">
        <v>8</v>
      </c>
      <c r="I42" s="260">
        <v>74.142724745134387</v>
      </c>
      <c r="J42" s="117">
        <v>2</v>
      </c>
      <c r="K42" s="260">
        <v>18.535681186283597</v>
      </c>
      <c r="L42" s="117">
        <v>30</v>
      </c>
      <c r="M42" s="260">
        <v>278.03521779425392</v>
      </c>
      <c r="N42" s="117">
        <v>20</v>
      </c>
      <c r="O42" s="260">
        <v>185.35681186283597</v>
      </c>
      <c r="P42" s="117">
        <v>22</v>
      </c>
      <c r="Q42" s="260">
        <v>203.89249304911954</v>
      </c>
      <c r="R42" s="117">
        <v>9</v>
      </c>
      <c r="S42" s="260">
        <v>83.410565338276172</v>
      </c>
      <c r="T42" s="117">
        <v>5</v>
      </c>
      <c r="U42" s="260">
        <v>46.339202965708992</v>
      </c>
      <c r="V42" s="117">
        <v>0</v>
      </c>
      <c r="W42" s="260">
        <v>0</v>
      </c>
      <c r="X42" s="117">
        <v>3</v>
      </c>
      <c r="Y42" s="260">
        <v>27.803521779425392</v>
      </c>
    </row>
    <row r="43" spans="1:25" ht="17.100000000000001" customHeight="1">
      <c r="A43" s="102" t="s">
        <v>85</v>
      </c>
      <c r="B43" s="258">
        <v>353</v>
      </c>
      <c r="C43" s="260">
        <v>1578.0062583817614</v>
      </c>
      <c r="D43" s="117">
        <v>1</v>
      </c>
      <c r="E43" s="260">
        <v>4.4702726866338844</v>
      </c>
      <c r="F43" s="117">
        <v>109</v>
      </c>
      <c r="G43" s="260">
        <v>487.25972284309341</v>
      </c>
      <c r="H43" s="117">
        <v>4</v>
      </c>
      <c r="I43" s="260">
        <v>17.881090746535538</v>
      </c>
      <c r="J43" s="117">
        <v>4</v>
      </c>
      <c r="K43" s="260">
        <v>17.881090746535538</v>
      </c>
      <c r="L43" s="117">
        <v>79</v>
      </c>
      <c r="M43" s="260">
        <v>353.15154224407689</v>
      </c>
      <c r="N43" s="117">
        <v>35</v>
      </c>
      <c r="O43" s="260">
        <v>156.45954403218596</v>
      </c>
      <c r="P43" s="117">
        <v>22</v>
      </c>
      <c r="Q43" s="260">
        <v>98.345999105945467</v>
      </c>
      <c r="R43" s="117">
        <v>7</v>
      </c>
      <c r="S43" s="260">
        <v>31.291908806437192</v>
      </c>
      <c r="T43" s="117">
        <v>16</v>
      </c>
      <c r="U43" s="260">
        <v>71.524362986142151</v>
      </c>
      <c r="V43" s="117">
        <v>3</v>
      </c>
      <c r="W43" s="260">
        <v>13.410818059901654</v>
      </c>
      <c r="X43" s="117">
        <v>3</v>
      </c>
      <c r="Y43" s="260">
        <v>13.410818059901654</v>
      </c>
    </row>
    <row r="44" spans="1:25" ht="17.100000000000001" customHeight="1">
      <c r="A44" s="102" t="s">
        <v>86</v>
      </c>
      <c r="B44" s="258">
        <v>297</v>
      </c>
      <c r="C44" s="260">
        <v>1535.6773526370216</v>
      </c>
      <c r="D44" s="117">
        <v>0</v>
      </c>
      <c r="E44" s="260">
        <v>0</v>
      </c>
      <c r="F44" s="117">
        <v>88</v>
      </c>
      <c r="G44" s="260">
        <v>455.01551189245083</v>
      </c>
      <c r="H44" s="117">
        <v>14</v>
      </c>
      <c r="I44" s="260">
        <v>72.388831437435371</v>
      </c>
      <c r="J44" s="117">
        <v>0</v>
      </c>
      <c r="K44" s="260">
        <v>0</v>
      </c>
      <c r="L44" s="117">
        <v>58</v>
      </c>
      <c r="M44" s="260">
        <v>299.8965873836608</v>
      </c>
      <c r="N44" s="117">
        <v>25</v>
      </c>
      <c r="O44" s="260">
        <v>129.26577042399174</v>
      </c>
      <c r="P44" s="117">
        <v>33</v>
      </c>
      <c r="Q44" s="260">
        <v>170.63081695966909</v>
      </c>
      <c r="R44" s="117">
        <v>19</v>
      </c>
      <c r="S44" s="260">
        <v>98.241985522233719</v>
      </c>
      <c r="T44" s="117">
        <v>8</v>
      </c>
      <c r="U44" s="260">
        <v>41.365046535677351</v>
      </c>
      <c r="V44" s="117">
        <v>2</v>
      </c>
      <c r="W44" s="260">
        <v>10.341261633919338</v>
      </c>
      <c r="X44" s="117">
        <v>1</v>
      </c>
      <c r="Y44" s="260">
        <v>5.1706308169596689</v>
      </c>
    </row>
    <row r="45" spans="1:25" ht="17.100000000000001" customHeight="1">
      <c r="A45" s="102" t="s">
        <v>87</v>
      </c>
      <c r="B45" s="258">
        <v>332</v>
      </c>
      <c r="C45" s="260">
        <v>1161.2451906260931</v>
      </c>
      <c r="D45" s="117">
        <v>1</v>
      </c>
      <c r="E45" s="260">
        <v>3.4977264777894366</v>
      </c>
      <c r="F45" s="117">
        <v>106</v>
      </c>
      <c r="G45" s="260">
        <v>370.7590066456803</v>
      </c>
      <c r="H45" s="117">
        <v>14</v>
      </c>
      <c r="I45" s="260">
        <v>48.968170689052108</v>
      </c>
      <c r="J45" s="117">
        <v>4</v>
      </c>
      <c r="K45" s="260">
        <v>13.990905911157746</v>
      </c>
      <c r="L45" s="117">
        <v>29</v>
      </c>
      <c r="M45" s="260">
        <v>101.43406785589367</v>
      </c>
      <c r="N45" s="117">
        <v>25</v>
      </c>
      <c r="O45" s="260">
        <v>87.44316194473592</v>
      </c>
      <c r="P45" s="117">
        <v>27</v>
      </c>
      <c r="Q45" s="260">
        <v>94.438614900314803</v>
      </c>
      <c r="R45" s="117">
        <v>36</v>
      </c>
      <c r="S45" s="260">
        <v>125.91815320041972</v>
      </c>
      <c r="T45" s="117">
        <v>6</v>
      </c>
      <c r="U45" s="260">
        <v>20.986358866736619</v>
      </c>
      <c r="V45" s="117">
        <v>1</v>
      </c>
      <c r="W45" s="260">
        <v>3.4977264777894366</v>
      </c>
      <c r="X45" s="117">
        <v>8</v>
      </c>
      <c r="Y45" s="260">
        <v>27.981811822315493</v>
      </c>
    </row>
    <row r="46" spans="1:25" ht="17.100000000000001" customHeight="1">
      <c r="A46" s="102" t="s">
        <v>88</v>
      </c>
      <c r="B46" s="258">
        <v>192</v>
      </c>
      <c r="C46" s="260">
        <v>2174.4054360135897</v>
      </c>
      <c r="D46" s="117">
        <v>0</v>
      </c>
      <c r="E46" s="260">
        <v>0</v>
      </c>
      <c r="F46" s="117">
        <v>47</v>
      </c>
      <c r="G46" s="260">
        <v>532.27633069082674</v>
      </c>
      <c r="H46" s="117">
        <v>5</v>
      </c>
      <c r="I46" s="260">
        <v>56.625141562853912</v>
      </c>
      <c r="J46" s="117">
        <v>2</v>
      </c>
      <c r="K46" s="260">
        <v>22.650056625141563</v>
      </c>
      <c r="L46" s="117">
        <v>42</v>
      </c>
      <c r="M46" s="260">
        <v>475.65118912797288</v>
      </c>
      <c r="N46" s="117">
        <v>21</v>
      </c>
      <c r="O46" s="260">
        <v>237.82559456398644</v>
      </c>
      <c r="P46" s="117">
        <v>10</v>
      </c>
      <c r="Q46" s="260">
        <v>113.25028312570782</v>
      </c>
      <c r="R46" s="117">
        <v>17</v>
      </c>
      <c r="S46" s="260">
        <v>192.5254813137033</v>
      </c>
      <c r="T46" s="117">
        <v>2</v>
      </c>
      <c r="U46" s="260">
        <v>22.650056625141563</v>
      </c>
      <c r="V46" s="117">
        <v>0</v>
      </c>
      <c r="W46" s="260">
        <v>0</v>
      </c>
      <c r="X46" s="117">
        <v>2</v>
      </c>
      <c r="Y46" s="260">
        <v>22.650056625141563</v>
      </c>
    </row>
    <row r="47" spans="1:25" ht="17.100000000000001" customHeight="1">
      <c r="A47" s="102" t="s">
        <v>89</v>
      </c>
      <c r="B47" s="258">
        <v>361</v>
      </c>
      <c r="C47" s="260">
        <v>1382.6120260436614</v>
      </c>
      <c r="D47" s="117">
        <v>0</v>
      </c>
      <c r="E47" s="260">
        <v>0</v>
      </c>
      <c r="F47" s="117">
        <v>102</v>
      </c>
      <c r="G47" s="260">
        <v>390.65492148602067</v>
      </c>
      <c r="H47" s="117">
        <v>12</v>
      </c>
      <c r="I47" s="260">
        <v>45.959402527767139</v>
      </c>
      <c r="J47" s="117">
        <v>1</v>
      </c>
      <c r="K47" s="260">
        <v>3.8299502106472616</v>
      </c>
      <c r="L47" s="117">
        <v>71</v>
      </c>
      <c r="M47" s="260">
        <v>271.92646495595557</v>
      </c>
      <c r="N47" s="117">
        <v>29</v>
      </c>
      <c r="O47" s="260">
        <v>111.06855610877059</v>
      </c>
      <c r="P47" s="117">
        <v>30</v>
      </c>
      <c r="Q47" s="260">
        <v>114.89850631941786</v>
      </c>
      <c r="R47" s="117">
        <v>19</v>
      </c>
      <c r="S47" s="260">
        <v>72.769054002297963</v>
      </c>
      <c r="T47" s="117">
        <v>14</v>
      </c>
      <c r="U47" s="260">
        <v>53.619302949061669</v>
      </c>
      <c r="V47" s="117">
        <v>2</v>
      </c>
      <c r="W47" s="260">
        <v>7.6599004212945232</v>
      </c>
      <c r="X47" s="117">
        <v>2</v>
      </c>
      <c r="Y47" s="260">
        <v>7.6599004212945232</v>
      </c>
    </row>
    <row r="48" spans="1:25" ht="17.100000000000001" customHeight="1">
      <c r="A48" s="102" t="s">
        <v>90</v>
      </c>
      <c r="B48" s="258">
        <v>737</v>
      </c>
      <c r="C48" s="260">
        <v>768.82954308366368</v>
      </c>
      <c r="D48" s="117">
        <v>0</v>
      </c>
      <c r="E48" s="260">
        <v>0</v>
      </c>
      <c r="F48" s="117">
        <v>234</v>
      </c>
      <c r="G48" s="260">
        <v>244.10598789901942</v>
      </c>
      <c r="H48" s="117">
        <v>30</v>
      </c>
      <c r="I48" s="260">
        <v>31.295639474233255</v>
      </c>
      <c r="J48" s="117">
        <v>11</v>
      </c>
      <c r="K48" s="260">
        <v>11.47506780721886</v>
      </c>
      <c r="L48" s="117">
        <v>125</v>
      </c>
      <c r="M48" s="260">
        <v>130.39849780930524</v>
      </c>
      <c r="N48" s="117">
        <v>51</v>
      </c>
      <c r="O48" s="260">
        <v>53.202587106196539</v>
      </c>
      <c r="P48" s="117">
        <v>82</v>
      </c>
      <c r="Q48" s="260">
        <v>85.541414562904237</v>
      </c>
      <c r="R48" s="117">
        <v>13</v>
      </c>
      <c r="S48" s="260">
        <v>13.561443772167745</v>
      </c>
      <c r="T48" s="117">
        <v>22</v>
      </c>
      <c r="U48" s="260">
        <v>22.95013561443772</v>
      </c>
      <c r="V48" s="117">
        <v>1</v>
      </c>
      <c r="W48" s="260">
        <v>1.0431879824744419</v>
      </c>
      <c r="X48" s="117">
        <v>14</v>
      </c>
      <c r="Y48" s="260">
        <v>14.604631754642188</v>
      </c>
    </row>
    <row r="49" spans="1:25" ht="17.100000000000001" customHeight="1">
      <c r="A49" s="102" t="s">
        <v>91</v>
      </c>
      <c r="B49" s="258">
        <v>537</v>
      </c>
      <c r="C49" s="260">
        <v>1313.9221923171031</v>
      </c>
      <c r="D49" s="117">
        <v>0</v>
      </c>
      <c r="E49" s="260">
        <v>0</v>
      </c>
      <c r="F49" s="117">
        <v>156</v>
      </c>
      <c r="G49" s="260">
        <v>381.69806704183998</v>
      </c>
      <c r="H49" s="117">
        <v>24</v>
      </c>
      <c r="I49" s="260">
        <v>58.722779544898465</v>
      </c>
      <c r="J49" s="117">
        <v>11</v>
      </c>
      <c r="K49" s="260">
        <v>26.914607291411794</v>
      </c>
      <c r="L49" s="117">
        <v>97</v>
      </c>
      <c r="M49" s="260">
        <v>237.33790066063128</v>
      </c>
      <c r="N49" s="117">
        <v>52</v>
      </c>
      <c r="O49" s="260">
        <v>127.23268901394665</v>
      </c>
      <c r="P49" s="117">
        <v>61</v>
      </c>
      <c r="Q49" s="260">
        <v>149.25373134328359</v>
      </c>
      <c r="R49" s="117">
        <v>12</v>
      </c>
      <c r="S49" s="260">
        <v>29.361389772449233</v>
      </c>
      <c r="T49" s="117">
        <v>16</v>
      </c>
      <c r="U49" s="260">
        <v>39.148519696598967</v>
      </c>
      <c r="V49" s="117">
        <v>2</v>
      </c>
      <c r="W49" s="260">
        <v>4.8935649620748709</v>
      </c>
      <c r="X49" s="117">
        <v>6</v>
      </c>
      <c r="Y49" s="260">
        <v>14.680694886224616</v>
      </c>
    </row>
    <row r="50" spans="1:25" ht="17.100000000000001" customHeight="1">
      <c r="A50" s="102" t="s">
        <v>92</v>
      </c>
      <c r="B50" s="258">
        <v>264</v>
      </c>
      <c r="C50" s="260">
        <v>1512.0274914089348</v>
      </c>
      <c r="D50" s="117">
        <v>0</v>
      </c>
      <c r="E50" s="260">
        <v>0</v>
      </c>
      <c r="F50" s="117">
        <v>80</v>
      </c>
      <c r="G50" s="260">
        <v>458.19014891179842</v>
      </c>
      <c r="H50" s="117">
        <v>7</v>
      </c>
      <c r="I50" s="260">
        <v>40.091638029782359</v>
      </c>
      <c r="J50" s="117">
        <v>6</v>
      </c>
      <c r="K50" s="260">
        <v>34.364261168384886</v>
      </c>
      <c r="L50" s="117">
        <v>31</v>
      </c>
      <c r="M50" s="260">
        <v>177.54868270332187</v>
      </c>
      <c r="N50" s="117">
        <v>26</v>
      </c>
      <c r="O50" s="260">
        <v>148.91179839633446</v>
      </c>
      <c r="P50" s="117">
        <v>26</v>
      </c>
      <c r="Q50" s="260">
        <v>148.91179839633446</v>
      </c>
      <c r="R50" s="117">
        <v>21</v>
      </c>
      <c r="S50" s="260">
        <v>120.27491408934709</v>
      </c>
      <c r="T50" s="117">
        <v>5</v>
      </c>
      <c r="U50" s="260">
        <v>28.636884306987401</v>
      </c>
      <c r="V50" s="117">
        <v>0</v>
      </c>
      <c r="W50" s="260">
        <v>0</v>
      </c>
      <c r="X50" s="117">
        <v>3</v>
      </c>
      <c r="Y50" s="260">
        <v>17.182130584192443</v>
      </c>
    </row>
    <row r="51" spans="1:25" ht="17.100000000000001" customHeight="1">
      <c r="A51" s="102" t="s">
        <v>93</v>
      </c>
      <c r="B51" s="258">
        <v>80</v>
      </c>
      <c r="C51" s="260">
        <v>2332.3615160349855</v>
      </c>
      <c r="D51" s="117">
        <v>1</v>
      </c>
      <c r="E51" s="260">
        <v>29.154518950437318</v>
      </c>
      <c r="F51" s="117">
        <v>24</v>
      </c>
      <c r="G51" s="260">
        <v>699.7084548104956</v>
      </c>
      <c r="H51" s="117">
        <v>6</v>
      </c>
      <c r="I51" s="260">
        <v>174.9271137026239</v>
      </c>
      <c r="J51" s="117">
        <v>2</v>
      </c>
      <c r="K51" s="260">
        <v>58.309037900874635</v>
      </c>
      <c r="L51" s="117">
        <v>13</v>
      </c>
      <c r="M51" s="260">
        <v>379.00874635568516</v>
      </c>
      <c r="N51" s="117">
        <v>10</v>
      </c>
      <c r="O51" s="260">
        <v>291.54518950437318</v>
      </c>
      <c r="P51" s="117">
        <v>8</v>
      </c>
      <c r="Q51" s="260">
        <v>233.23615160349854</v>
      </c>
      <c r="R51" s="117">
        <v>2</v>
      </c>
      <c r="S51" s="260">
        <v>58.309037900874635</v>
      </c>
      <c r="T51" s="117">
        <v>0</v>
      </c>
      <c r="U51" s="260">
        <v>0</v>
      </c>
      <c r="V51" s="117">
        <v>0</v>
      </c>
      <c r="W51" s="260">
        <v>0</v>
      </c>
      <c r="X51" s="117">
        <v>0</v>
      </c>
      <c r="Y51" s="260">
        <v>0</v>
      </c>
    </row>
    <row r="52" spans="1:25" ht="17.100000000000001" customHeight="1">
      <c r="A52" s="102" t="s">
        <v>94</v>
      </c>
      <c r="B52" s="258">
        <v>325</v>
      </c>
      <c r="C52" s="260">
        <v>1512.3313168915774</v>
      </c>
      <c r="D52" s="117">
        <v>0</v>
      </c>
      <c r="E52" s="260">
        <v>0</v>
      </c>
      <c r="F52" s="117">
        <v>101</v>
      </c>
      <c r="G52" s="260">
        <v>469.98604001861332</v>
      </c>
      <c r="H52" s="117">
        <v>13</v>
      </c>
      <c r="I52" s="260">
        <v>60.493252675663101</v>
      </c>
      <c r="J52" s="117">
        <v>3</v>
      </c>
      <c r="K52" s="260">
        <v>13.959981386691485</v>
      </c>
      <c r="L52" s="117">
        <v>58</v>
      </c>
      <c r="M52" s="260">
        <v>269.89297347603537</v>
      </c>
      <c r="N52" s="117">
        <v>36</v>
      </c>
      <c r="O52" s="260">
        <v>167.51977664029783</v>
      </c>
      <c r="P52" s="117">
        <v>49</v>
      </c>
      <c r="Q52" s="260">
        <v>228.01302931596089</v>
      </c>
      <c r="R52" s="117">
        <v>3</v>
      </c>
      <c r="S52" s="260">
        <v>13.959981386691485</v>
      </c>
      <c r="T52" s="117">
        <v>4</v>
      </c>
      <c r="U52" s="260">
        <v>18.613308515588646</v>
      </c>
      <c r="V52" s="117">
        <v>1</v>
      </c>
      <c r="W52" s="260">
        <v>4.6533271288971614</v>
      </c>
      <c r="X52" s="117">
        <v>2</v>
      </c>
      <c r="Y52" s="260">
        <v>9.3066542577943228</v>
      </c>
    </row>
    <row r="53" spans="1:25" ht="17.100000000000001" customHeight="1">
      <c r="A53" s="102" t="s">
        <v>95</v>
      </c>
      <c r="B53" s="258">
        <v>299</v>
      </c>
      <c r="C53" s="260">
        <v>1333.0361123495318</v>
      </c>
      <c r="D53" s="117">
        <v>0</v>
      </c>
      <c r="E53" s="260">
        <v>0</v>
      </c>
      <c r="F53" s="117">
        <v>84</v>
      </c>
      <c r="G53" s="260">
        <v>374.49843958983502</v>
      </c>
      <c r="H53" s="117">
        <v>10</v>
      </c>
      <c r="I53" s="260">
        <v>44.583147570218458</v>
      </c>
      <c r="J53" s="117">
        <v>2</v>
      </c>
      <c r="K53" s="260">
        <v>8.9166295140436915</v>
      </c>
      <c r="L53" s="117">
        <v>41</v>
      </c>
      <c r="M53" s="260">
        <v>182.79090503789567</v>
      </c>
      <c r="N53" s="117">
        <v>19</v>
      </c>
      <c r="O53" s="260">
        <v>84.707980383415062</v>
      </c>
      <c r="P53" s="117">
        <v>34</v>
      </c>
      <c r="Q53" s="260">
        <v>151.58270173874277</v>
      </c>
      <c r="R53" s="117">
        <v>18</v>
      </c>
      <c r="S53" s="260">
        <v>80.249665626393224</v>
      </c>
      <c r="T53" s="117">
        <v>16</v>
      </c>
      <c r="U53" s="260">
        <v>71.333036112349532</v>
      </c>
      <c r="V53" s="117">
        <v>1</v>
      </c>
      <c r="W53" s="260">
        <v>4.4583147570218458</v>
      </c>
      <c r="X53" s="117">
        <v>5</v>
      </c>
      <c r="Y53" s="260">
        <v>22.291573785109229</v>
      </c>
    </row>
    <row r="54" spans="1:25" ht="17.100000000000001" customHeight="1">
      <c r="A54" s="102" t="s">
        <v>96</v>
      </c>
      <c r="B54" s="258">
        <v>678</v>
      </c>
      <c r="C54" s="260">
        <v>1385.9362224039248</v>
      </c>
      <c r="D54" s="117">
        <v>4</v>
      </c>
      <c r="E54" s="260">
        <v>8.1766148814390842</v>
      </c>
      <c r="F54" s="117">
        <v>191</v>
      </c>
      <c r="G54" s="260">
        <v>390.43336058871625</v>
      </c>
      <c r="H54" s="117">
        <v>24</v>
      </c>
      <c r="I54" s="260">
        <v>49.059689288634509</v>
      </c>
      <c r="J54" s="117">
        <v>11</v>
      </c>
      <c r="K54" s="260">
        <v>22.485690923957481</v>
      </c>
      <c r="L54" s="117">
        <v>136</v>
      </c>
      <c r="M54" s="260">
        <v>278.00490596892888</v>
      </c>
      <c r="N54" s="117">
        <v>57</v>
      </c>
      <c r="O54" s="260">
        <v>116.51676206050695</v>
      </c>
      <c r="P54" s="117">
        <v>61</v>
      </c>
      <c r="Q54" s="260">
        <v>124.69337694194604</v>
      </c>
      <c r="R54" s="117">
        <v>14</v>
      </c>
      <c r="S54" s="260">
        <v>28.618152085036794</v>
      </c>
      <c r="T54" s="117">
        <v>23</v>
      </c>
      <c r="U54" s="260">
        <v>47.015535568274736</v>
      </c>
      <c r="V54" s="117">
        <v>2</v>
      </c>
      <c r="W54" s="260">
        <v>4.0883074407195421</v>
      </c>
      <c r="X54" s="117">
        <v>7</v>
      </c>
      <c r="Y54" s="260">
        <v>14.309076042518397</v>
      </c>
    </row>
    <row r="55" spans="1:25" ht="17.100000000000001" customHeight="1">
      <c r="A55" s="102" t="s">
        <v>97</v>
      </c>
      <c r="B55" s="258">
        <v>634</v>
      </c>
      <c r="C55" s="260">
        <v>908.83027522935777</v>
      </c>
      <c r="D55" s="117">
        <v>0</v>
      </c>
      <c r="E55" s="260">
        <v>0</v>
      </c>
      <c r="F55" s="117">
        <v>216</v>
      </c>
      <c r="G55" s="260">
        <v>309.63302752293578</v>
      </c>
      <c r="H55" s="117">
        <v>26</v>
      </c>
      <c r="I55" s="260">
        <v>37.270642201834868</v>
      </c>
      <c r="J55" s="117">
        <v>5</v>
      </c>
      <c r="K55" s="260">
        <v>7.1674311926605512</v>
      </c>
      <c r="L55" s="117">
        <v>110</v>
      </c>
      <c r="M55" s="260">
        <v>157.68348623853211</v>
      </c>
      <c r="N55" s="117">
        <v>45</v>
      </c>
      <c r="O55" s="260">
        <v>64.506880733944953</v>
      </c>
      <c r="P55" s="117">
        <v>84</v>
      </c>
      <c r="Q55" s="260">
        <v>120.41284403669725</v>
      </c>
      <c r="R55" s="117">
        <v>21</v>
      </c>
      <c r="S55" s="260">
        <v>30.103211009174313</v>
      </c>
      <c r="T55" s="117">
        <v>14</v>
      </c>
      <c r="U55" s="260">
        <v>20.068807339449542</v>
      </c>
      <c r="V55" s="117">
        <v>4</v>
      </c>
      <c r="W55" s="260">
        <v>5.7339449541284404</v>
      </c>
      <c r="X55" s="117">
        <v>12</v>
      </c>
      <c r="Y55" s="260">
        <v>17.201834862385322</v>
      </c>
    </row>
    <row r="56" spans="1:25" ht="17.100000000000001" customHeight="1">
      <c r="A56" s="102" t="s">
        <v>98</v>
      </c>
      <c r="B56" s="258">
        <v>495</v>
      </c>
      <c r="C56" s="260">
        <v>1432.2916666666665</v>
      </c>
      <c r="D56" s="117">
        <v>1</v>
      </c>
      <c r="E56" s="260">
        <v>2.8935185185185186</v>
      </c>
      <c r="F56" s="117">
        <v>159</v>
      </c>
      <c r="G56" s="260">
        <v>460.06944444444446</v>
      </c>
      <c r="H56" s="117">
        <v>11</v>
      </c>
      <c r="I56" s="260">
        <v>31.828703703703706</v>
      </c>
      <c r="J56" s="117">
        <v>3</v>
      </c>
      <c r="K56" s="260">
        <v>8.6805555555555554</v>
      </c>
      <c r="L56" s="117">
        <v>77</v>
      </c>
      <c r="M56" s="260">
        <v>222.80092592592595</v>
      </c>
      <c r="N56" s="117">
        <v>44</v>
      </c>
      <c r="O56" s="260">
        <v>127.31481481481482</v>
      </c>
      <c r="P56" s="117">
        <v>47</v>
      </c>
      <c r="Q56" s="260">
        <v>135.99537037037038</v>
      </c>
      <c r="R56" s="117">
        <v>25</v>
      </c>
      <c r="S56" s="260">
        <v>72.337962962962962</v>
      </c>
      <c r="T56" s="117">
        <v>14</v>
      </c>
      <c r="U56" s="260">
        <v>40.50925925925926</v>
      </c>
      <c r="V56" s="117">
        <v>1</v>
      </c>
      <c r="W56" s="260">
        <v>2.8935185185185186</v>
      </c>
      <c r="X56" s="117">
        <v>4</v>
      </c>
      <c r="Y56" s="260">
        <v>11.574074074074074</v>
      </c>
    </row>
    <row r="57" spans="1:25" ht="17.100000000000001" customHeight="1">
      <c r="A57" s="102" t="s">
        <v>99</v>
      </c>
      <c r="B57" s="258">
        <v>567</v>
      </c>
      <c r="C57" s="260">
        <v>964.61381422252475</v>
      </c>
      <c r="D57" s="117">
        <v>1</v>
      </c>
      <c r="E57" s="260">
        <v>1.7012589316093909</v>
      </c>
      <c r="F57" s="117">
        <v>190</v>
      </c>
      <c r="G57" s="260">
        <v>323.23919700578426</v>
      </c>
      <c r="H57" s="117">
        <v>18</v>
      </c>
      <c r="I57" s="260">
        <v>30.622660768969038</v>
      </c>
      <c r="J57" s="117">
        <v>4</v>
      </c>
      <c r="K57" s="260">
        <v>6.8050357264375636</v>
      </c>
      <c r="L57" s="117">
        <v>71</v>
      </c>
      <c r="M57" s="260">
        <v>120.78938414426675</v>
      </c>
      <c r="N57" s="117">
        <v>41</v>
      </c>
      <c r="O57" s="260">
        <v>69.751616195985022</v>
      </c>
      <c r="P57" s="117">
        <v>57</v>
      </c>
      <c r="Q57" s="260">
        <v>96.971759101735287</v>
      </c>
      <c r="R57" s="117">
        <v>51</v>
      </c>
      <c r="S57" s="260">
        <v>86.764205512078945</v>
      </c>
      <c r="T57" s="117">
        <v>16</v>
      </c>
      <c r="U57" s="260">
        <v>27.220142905750254</v>
      </c>
      <c r="V57" s="117">
        <v>1</v>
      </c>
      <c r="W57" s="260">
        <v>1.7012589316093909</v>
      </c>
      <c r="X57" s="117">
        <v>7</v>
      </c>
      <c r="Y57" s="260">
        <v>11.908812521265736</v>
      </c>
    </row>
    <row r="58" spans="1:25" ht="17.100000000000001" customHeight="1">
      <c r="A58" s="102" t="s">
        <v>100</v>
      </c>
      <c r="B58" s="258">
        <v>594</v>
      </c>
      <c r="C58" s="260">
        <v>1040.6447091800981</v>
      </c>
      <c r="D58" s="117">
        <v>1</v>
      </c>
      <c r="E58" s="260">
        <v>1.7519271198318149</v>
      </c>
      <c r="F58" s="117">
        <v>196</v>
      </c>
      <c r="G58" s="260">
        <v>343.37771548703574</v>
      </c>
      <c r="H58" s="117">
        <v>23</v>
      </c>
      <c r="I58" s="260">
        <v>40.294323756131746</v>
      </c>
      <c r="J58" s="117">
        <v>8</v>
      </c>
      <c r="K58" s="260">
        <v>14.015416958654519</v>
      </c>
      <c r="L58" s="117">
        <v>63</v>
      </c>
      <c r="M58" s="260">
        <v>110.37140854940435</v>
      </c>
      <c r="N58" s="117">
        <v>45</v>
      </c>
      <c r="O58" s="260">
        <v>78.836720392431673</v>
      </c>
      <c r="P58" s="117">
        <v>69</v>
      </c>
      <c r="Q58" s="260">
        <v>120.88297126839522</v>
      </c>
      <c r="R58" s="117">
        <v>39</v>
      </c>
      <c r="S58" s="260">
        <v>68.325157673440785</v>
      </c>
      <c r="T58" s="117">
        <v>14</v>
      </c>
      <c r="U58" s="260">
        <v>24.526979677645411</v>
      </c>
      <c r="V58" s="117">
        <v>2</v>
      </c>
      <c r="W58" s="260">
        <v>3.5038542396636299</v>
      </c>
      <c r="X58" s="117">
        <v>8</v>
      </c>
      <c r="Y58" s="260">
        <v>14.015416958654519</v>
      </c>
    </row>
    <row r="59" spans="1:25" ht="17.100000000000001" customHeight="1">
      <c r="A59" s="102" t="s">
        <v>101</v>
      </c>
      <c r="B59" s="258">
        <v>560</v>
      </c>
      <c r="C59" s="260">
        <v>1218.7159956474429</v>
      </c>
      <c r="D59" s="117">
        <v>0</v>
      </c>
      <c r="E59" s="260">
        <v>0</v>
      </c>
      <c r="F59" s="117">
        <v>160</v>
      </c>
      <c r="G59" s="260">
        <v>348.20457018498371</v>
      </c>
      <c r="H59" s="117">
        <v>22</v>
      </c>
      <c r="I59" s="260">
        <v>47.878128400435251</v>
      </c>
      <c r="J59" s="117">
        <v>7</v>
      </c>
      <c r="K59" s="260">
        <v>15.233949945593038</v>
      </c>
      <c r="L59" s="117">
        <v>65</v>
      </c>
      <c r="M59" s="260">
        <v>141.45810663764962</v>
      </c>
      <c r="N59" s="117">
        <v>43</v>
      </c>
      <c r="O59" s="260">
        <v>93.579978237214362</v>
      </c>
      <c r="P59" s="117">
        <v>75</v>
      </c>
      <c r="Q59" s="260">
        <v>163.22089227421111</v>
      </c>
      <c r="R59" s="117">
        <v>28</v>
      </c>
      <c r="S59" s="260">
        <v>60.93579978237215</v>
      </c>
      <c r="T59" s="117">
        <v>17</v>
      </c>
      <c r="U59" s="260">
        <v>36.996735582154514</v>
      </c>
      <c r="V59" s="117">
        <v>1</v>
      </c>
      <c r="W59" s="260">
        <v>2.1762785636561479</v>
      </c>
      <c r="X59" s="117">
        <v>4</v>
      </c>
      <c r="Y59" s="260">
        <v>8.7051142546245917</v>
      </c>
    </row>
    <row r="60" spans="1:25" ht="17.100000000000001" customHeight="1">
      <c r="A60" s="263" t="s">
        <v>678</v>
      </c>
      <c r="B60" s="264"/>
      <c r="C60" s="265"/>
      <c r="D60" s="266"/>
      <c r="E60" s="267"/>
      <c r="F60" s="266"/>
      <c r="G60" s="267"/>
      <c r="H60" s="264"/>
      <c r="I60" s="267"/>
      <c r="J60" s="268"/>
      <c r="K60" s="267"/>
      <c r="L60" s="268"/>
      <c r="M60" s="267"/>
      <c r="N60" s="268"/>
      <c r="O60" s="267"/>
      <c r="P60" s="268"/>
      <c r="Q60" s="267"/>
      <c r="R60" s="268"/>
      <c r="S60" s="267"/>
      <c r="T60" s="268"/>
      <c r="U60" s="267"/>
      <c r="V60" s="268"/>
      <c r="W60" s="267"/>
      <c r="X60" s="268"/>
      <c r="Y60" s="267"/>
    </row>
    <row r="61" spans="1:25">
      <c r="A61" s="246"/>
      <c r="B61" s="269"/>
      <c r="C61" s="270"/>
      <c r="D61" s="271"/>
      <c r="E61" s="272"/>
      <c r="F61" s="271"/>
      <c r="G61" s="272"/>
      <c r="H61" s="269"/>
      <c r="I61" s="272"/>
      <c r="K61" s="272"/>
      <c r="M61" s="272"/>
      <c r="O61" s="272"/>
      <c r="Q61" s="272"/>
      <c r="S61" s="272"/>
      <c r="U61" s="272"/>
      <c r="W61" s="272"/>
      <c r="Y61" s="272"/>
    </row>
    <row r="62" spans="1:25">
      <c r="A62" s="246"/>
      <c r="B62" s="269"/>
      <c r="C62" s="270"/>
      <c r="D62" s="271"/>
      <c r="E62" s="272"/>
      <c r="F62" s="271"/>
      <c r="G62" s="272"/>
      <c r="H62" s="269"/>
      <c r="I62" s="272"/>
      <c r="K62" s="272"/>
      <c r="M62" s="272"/>
      <c r="O62" s="272"/>
      <c r="Q62" s="272"/>
      <c r="S62" s="272"/>
      <c r="U62" s="272"/>
      <c r="W62" s="272"/>
      <c r="Y62" s="272"/>
    </row>
    <row r="63" spans="1:25">
      <c r="A63" s="246"/>
      <c r="B63" s="269"/>
      <c r="C63" s="270"/>
      <c r="D63" s="271"/>
      <c r="E63" s="272"/>
      <c r="F63" s="271"/>
      <c r="G63" s="272"/>
      <c r="H63" s="269"/>
      <c r="I63" s="272"/>
      <c r="K63" s="272"/>
      <c r="M63" s="272"/>
      <c r="O63" s="272"/>
      <c r="Q63" s="272"/>
      <c r="S63" s="272"/>
      <c r="U63" s="272"/>
      <c r="W63" s="272"/>
      <c r="Y63" s="272"/>
    </row>
    <row r="64" spans="1:25">
      <c r="A64" s="246"/>
      <c r="B64" s="269"/>
      <c r="C64" s="270"/>
      <c r="D64" s="271"/>
      <c r="E64" s="272"/>
      <c r="F64" s="271"/>
      <c r="G64" s="272"/>
      <c r="H64" s="269"/>
      <c r="I64" s="272"/>
      <c r="K64" s="272"/>
      <c r="M64" s="272"/>
      <c r="O64" s="272"/>
      <c r="Q64" s="272"/>
      <c r="S64" s="272"/>
      <c r="U64" s="272"/>
      <c r="W64" s="272"/>
      <c r="Y64" s="272"/>
    </row>
    <row r="65" spans="1:25">
      <c r="A65" s="246"/>
      <c r="B65" s="269"/>
      <c r="C65" s="270"/>
      <c r="D65" s="271"/>
      <c r="E65" s="272"/>
      <c r="F65" s="271"/>
      <c r="G65" s="272"/>
      <c r="H65" s="269"/>
      <c r="I65" s="272"/>
      <c r="K65" s="272"/>
      <c r="M65" s="272"/>
      <c r="O65" s="272"/>
      <c r="Q65" s="272"/>
      <c r="S65" s="272"/>
      <c r="U65" s="272"/>
      <c r="W65" s="272"/>
      <c r="Y65" s="272"/>
    </row>
    <row r="66" spans="1:25">
      <c r="A66" s="246"/>
      <c r="B66" s="269"/>
      <c r="C66" s="270"/>
      <c r="D66" s="271"/>
      <c r="E66" s="272"/>
      <c r="F66" s="271"/>
      <c r="G66" s="272"/>
      <c r="H66" s="269"/>
      <c r="I66" s="272"/>
      <c r="K66" s="272"/>
      <c r="M66" s="272"/>
      <c r="O66" s="272"/>
      <c r="Q66" s="272"/>
      <c r="S66" s="272"/>
      <c r="U66" s="272"/>
      <c r="W66" s="272"/>
      <c r="Y66" s="272"/>
    </row>
    <row r="67" spans="1:25">
      <c r="A67" s="246"/>
      <c r="B67" s="269"/>
      <c r="C67" s="270"/>
      <c r="D67" s="271"/>
      <c r="E67" s="272"/>
      <c r="F67" s="271"/>
      <c r="G67" s="272"/>
      <c r="H67" s="269"/>
      <c r="I67" s="272"/>
      <c r="K67" s="272"/>
      <c r="M67" s="272"/>
      <c r="O67" s="272"/>
      <c r="Q67" s="272"/>
      <c r="S67" s="272"/>
      <c r="U67" s="272"/>
      <c r="W67" s="272"/>
      <c r="Y67" s="272"/>
    </row>
    <row r="68" spans="1:25">
      <c r="A68" s="246"/>
      <c r="B68" s="269"/>
      <c r="C68" s="270"/>
      <c r="D68" s="271"/>
      <c r="E68" s="272"/>
      <c r="F68" s="271"/>
      <c r="G68" s="272"/>
      <c r="H68" s="269"/>
      <c r="I68" s="272"/>
      <c r="K68" s="272"/>
      <c r="M68" s="272"/>
      <c r="O68" s="272"/>
      <c r="Q68" s="272"/>
      <c r="S68" s="272"/>
      <c r="U68" s="272"/>
      <c r="W68" s="272"/>
      <c r="Y68" s="272"/>
    </row>
    <row r="69" spans="1:25">
      <c r="A69" s="246"/>
      <c r="B69" s="269"/>
      <c r="C69" s="270"/>
      <c r="D69" s="271"/>
      <c r="E69" s="272"/>
      <c r="F69" s="271"/>
      <c r="G69" s="272"/>
      <c r="H69" s="269"/>
      <c r="I69" s="272"/>
      <c r="K69" s="272"/>
      <c r="M69" s="272"/>
      <c r="O69" s="272"/>
      <c r="Q69" s="272"/>
      <c r="S69" s="272"/>
      <c r="U69" s="272"/>
      <c r="W69" s="272"/>
      <c r="Y69" s="272"/>
    </row>
    <row r="70" spans="1:25">
      <c r="A70" s="246"/>
      <c r="B70" s="269"/>
      <c r="C70" s="270"/>
      <c r="D70" s="271"/>
      <c r="E70" s="272"/>
      <c r="F70" s="271"/>
      <c r="G70" s="272"/>
      <c r="H70" s="269"/>
      <c r="I70" s="272"/>
      <c r="K70" s="272"/>
      <c r="M70" s="272"/>
      <c r="O70" s="272"/>
      <c r="Q70" s="272"/>
      <c r="S70" s="272"/>
      <c r="U70" s="272"/>
      <c r="W70" s="272"/>
      <c r="Y70" s="272"/>
    </row>
    <row r="71" spans="1:25">
      <c r="A71" s="246"/>
      <c r="B71" s="269"/>
      <c r="C71" s="270"/>
      <c r="D71" s="271"/>
      <c r="E71" s="272"/>
      <c r="F71" s="271"/>
      <c r="G71" s="272"/>
      <c r="H71" s="269"/>
      <c r="I71" s="272"/>
      <c r="K71" s="272"/>
      <c r="M71" s="272"/>
      <c r="O71" s="272"/>
      <c r="Q71" s="272"/>
      <c r="S71" s="272"/>
      <c r="U71" s="272"/>
      <c r="W71" s="272"/>
      <c r="Y71" s="272"/>
    </row>
  </sheetData>
  <mergeCells count="27">
    <mergeCell ref="A2:Y2"/>
    <mergeCell ref="A5:A7"/>
    <mergeCell ref="B5:C6"/>
    <mergeCell ref="D5:E5"/>
    <mergeCell ref="F5:G5"/>
    <mergeCell ref="H5:I5"/>
    <mergeCell ref="X3:Y3"/>
    <mergeCell ref="P5:Q5"/>
    <mergeCell ref="R5:S5"/>
    <mergeCell ref="T5:U5"/>
    <mergeCell ref="V5:W5"/>
    <mergeCell ref="X4:Y4"/>
    <mergeCell ref="X6:Y6"/>
    <mergeCell ref="X5:Y5"/>
    <mergeCell ref="D6:E6"/>
    <mergeCell ref="F6:G6"/>
    <mergeCell ref="J5:K5"/>
    <mergeCell ref="H6:I6"/>
    <mergeCell ref="J6:K6"/>
    <mergeCell ref="L6:M6"/>
    <mergeCell ref="N6:O6"/>
    <mergeCell ref="V6:W6"/>
    <mergeCell ref="R6:S6"/>
    <mergeCell ref="T6:U6"/>
    <mergeCell ref="L5:M5"/>
    <mergeCell ref="N5:O5"/>
    <mergeCell ref="P6:Q6"/>
  </mergeCells>
  <phoneticPr fontId="4"/>
  <printOptions horizontalCentered="1"/>
  <pageMargins left="0.39370078740157483" right="0.39370078740157483" top="0.59055118110236227" bottom="0.59055118110236227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Q217"/>
  <sheetViews>
    <sheetView view="pageBreakPreview" zoomScale="85" zoomScaleNormal="100" zoomScaleSheetLayoutView="85" workbookViewId="0">
      <pane xSplit="2" ySplit="6" topLeftCell="C7" activePane="bottomRight" state="frozen"/>
      <selection activeCell="D11" sqref="D11"/>
      <selection pane="topRight" activeCell="D11" sqref="D11"/>
      <selection pane="bottomLeft" activeCell="D11" sqref="D11"/>
      <selection pane="bottomRight" activeCell="A2" sqref="A2:N2"/>
    </sheetView>
  </sheetViews>
  <sheetFormatPr defaultColWidth="10.75" defaultRowHeight="13.5"/>
  <cols>
    <col min="1" max="1" width="3.875" style="20" customWidth="1"/>
    <col min="2" max="2" width="12.5" style="20" customWidth="1"/>
    <col min="3" max="3" width="9.375" style="24" customWidth="1"/>
    <col min="4" max="5" width="9.375" style="25" customWidth="1"/>
    <col min="6" max="6" width="9.375" style="24" customWidth="1"/>
    <col min="7" max="14" width="9.375" style="25" customWidth="1"/>
    <col min="15" max="16384" width="10.75" style="19"/>
  </cols>
  <sheetData>
    <row r="2" spans="1:17" ht="24">
      <c r="A2" s="314" t="s">
        <v>926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</row>
    <row r="3" spans="1:17" ht="14.1" customHeight="1">
      <c r="D3" s="24"/>
      <c r="E3" s="24"/>
      <c r="G3" s="24"/>
      <c r="H3" s="24"/>
      <c r="I3" s="24"/>
      <c r="J3" s="24"/>
      <c r="K3" s="24"/>
      <c r="L3" s="24"/>
      <c r="M3" s="312" t="s">
        <v>637</v>
      </c>
      <c r="N3" s="312"/>
    </row>
    <row r="4" spans="1:17" ht="14.1" customHeight="1">
      <c r="M4" s="313" t="s">
        <v>983</v>
      </c>
      <c r="N4" s="313"/>
    </row>
    <row r="5" spans="1:17" s="26" customFormat="1" ht="56.1" customHeight="1">
      <c r="A5" s="304" t="s">
        <v>646</v>
      </c>
      <c r="B5" s="305"/>
      <c r="C5" s="306" t="s">
        <v>102</v>
      </c>
      <c r="D5" s="35" t="s">
        <v>103</v>
      </c>
      <c r="E5" s="35" t="s">
        <v>647</v>
      </c>
      <c r="F5" s="36" t="s">
        <v>648</v>
      </c>
      <c r="G5" s="37" t="s">
        <v>104</v>
      </c>
      <c r="H5" s="38" t="s">
        <v>649</v>
      </c>
      <c r="I5" s="37" t="s">
        <v>651</v>
      </c>
      <c r="J5" s="37" t="s">
        <v>105</v>
      </c>
      <c r="K5" s="37" t="s">
        <v>106</v>
      </c>
      <c r="L5" s="39" t="s">
        <v>650</v>
      </c>
      <c r="M5" s="37" t="s">
        <v>107</v>
      </c>
      <c r="N5" s="40" t="s">
        <v>12</v>
      </c>
    </row>
    <row r="6" spans="1:17" s="30" customFormat="1" ht="13.5" customHeight="1">
      <c r="A6" s="308"/>
      <c r="B6" s="309"/>
      <c r="C6" s="307"/>
      <c r="D6" s="27" t="s">
        <v>108</v>
      </c>
      <c r="E6" s="27" t="s">
        <v>109</v>
      </c>
      <c r="F6" s="27" t="s">
        <v>110</v>
      </c>
      <c r="G6" s="27" t="s">
        <v>111</v>
      </c>
      <c r="H6" s="27" t="s">
        <v>112</v>
      </c>
      <c r="I6" s="27" t="s">
        <v>113</v>
      </c>
      <c r="J6" s="27" t="s">
        <v>114</v>
      </c>
      <c r="K6" s="27" t="s">
        <v>115</v>
      </c>
      <c r="L6" s="28" t="s">
        <v>116</v>
      </c>
      <c r="M6" s="27" t="s">
        <v>117</v>
      </c>
      <c r="N6" s="29" t="s">
        <v>682</v>
      </c>
    </row>
    <row r="7" spans="1:17" s="23" customFormat="1" ht="31.5" customHeight="1">
      <c r="A7" s="310" t="s">
        <v>26</v>
      </c>
      <c r="B7" s="311"/>
      <c r="C7" s="78">
        <v>61906</v>
      </c>
      <c r="D7" s="135">
        <v>51</v>
      </c>
      <c r="E7" s="135">
        <v>19179</v>
      </c>
      <c r="F7" s="135">
        <v>2102</v>
      </c>
      <c r="G7" s="135">
        <v>731</v>
      </c>
      <c r="H7" s="135">
        <v>9265</v>
      </c>
      <c r="I7" s="135">
        <v>4934</v>
      </c>
      <c r="J7" s="135">
        <v>5832</v>
      </c>
      <c r="K7" s="135">
        <v>3394</v>
      </c>
      <c r="L7" s="135">
        <v>1655</v>
      </c>
      <c r="M7" s="135">
        <v>207</v>
      </c>
      <c r="N7" s="135">
        <v>930</v>
      </c>
      <c r="P7" s="46"/>
      <c r="Q7" s="46"/>
    </row>
    <row r="8" spans="1:17" s="23" customFormat="1" ht="31.5" customHeight="1">
      <c r="A8" s="302" t="s">
        <v>118</v>
      </c>
      <c r="B8" s="303"/>
      <c r="C8" s="46">
        <v>18504</v>
      </c>
      <c r="D8" s="135">
        <v>14</v>
      </c>
      <c r="E8" s="135">
        <v>6003</v>
      </c>
      <c r="F8" s="135">
        <v>599</v>
      </c>
      <c r="G8" s="135">
        <v>198</v>
      </c>
      <c r="H8" s="135">
        <v>2414</v>
      </c>
      <c r="I8" s="135">
        <v>1448</v>
      </c>
      <c r="J8" s="135">
        <v>1736</v>
      </c>
      <c r="K8" s="135">
        <v>893</v>
      </c>
      <c r="L8" s="135">
        <v>449</v>
      </c>
      <c r="M8" s="135">
        <v>50</v>
      </c>
      <c r="N8" s="135">
        <v>315</v>
      </c>
    </row>
    <row r="9" spans="1:17" ht="24" customHeight="1">
      <c r="A9" s="44"/>
      <c r="B9" s="45" t="s">
        <v>27</v>
      </c>
      <c r="C9" s="31">
        <v>18504</v>
      </c>
      <c r="D9" s="136">
        <v>14</v>
      </c>
      <c r="E9" s="136">
        <v>6003</v>
      </c>
      <c r="F9" s="136">
        <v>599</v>
      </c>
      <c r="G9" s="136">
        <v>198</v>
      </c>
      <c r="H9" s="136">
        <v>2414</v>
      </c>
      <c r="I9" s="136">
        <v>1448</v>
      </c>
      <c r="J9" s="136">
        <v>1736</v>
      </c>
      <c r="K9" s="136">
        <v>893</v>
      </c>
      <c r="L9" s="136">
        <v>449</v>
      </c>
      <c r="M9" s="136">
        <v>50</v>
      </c>
      <c r="N9" s="136">
        <v>315</v>
      </c>
    </row>
    <row r="10" spans="1:17" s="23" customFormat="1" ht="31.5" customHeight="1">
      <c r="A10" s="302" t="s">
        <v>119</v>
      </c>
      <c r="B10" s="303"/>
      <c r="C10" s="46">
        <v>1856</v>
      </c>
      <c r="D10" s="135">
        <v>2</v>
      </c>
      <c r="E10" s="135">
        <v>545</v>
      </c>
      <c r="F10" s="135">
        <v>59</v>
      </c>
      <c r="G10" s="135">
        <v>25</v>
      </c>
      <c r="H10" s="135">
        <v>348</v>
      </c>
      <c r="I10" s="135">
        <v>132</v>
      </c>
      <c r="J10" s="135">
        <v>152</v>
      </c>
      <c r="K10" s="135">
        <v>63</v>
      </c>
      <c r="L10" s="135">
        <v>47</v>
      </c>
      <c r="M10" s="135">
        <v>8</v>
      </c>
      <c r="N10" s="135">
        <v>15</v>
      </c>
    </row>
    <row r="11" spans="1:17" ht="24" customHeight="1">
      <c r="A11" s="44"/>
      <c r="B11" s="45" t="s">
        <v>120</v>
      </c>
      <c r="C11" s="31">
        <v>1856</v>
      </c>
      <c r="D11" s="136">
        <v>2</v>
      </c>
      <c r="E11" s="136">
        <v>545</v>
      </c>
      <c r="F11" s="136">
        <v>59</v>
      </c>
      <c r="G11" s="136">
        <v>25</v>
      </c>
      <c r="H11" s="136">
        <v>348</v>
      </c>
      <c r="I11" s="136">
        <v>132</v>
      </c>
      <c r="J11" s="136">
        <v>152</v>
      </c>
      <c r="K11" s="136">
        <v>63</v>
      </c>
      <c r="L11" s="136">
        <v>47</v>
      </c>
      <c r="M11" s="136">
        <v>8</v>
      </c>
      <c r="N11" s="136">
        <v>15</v>
      </c>
    </row>
    <row r="12" spans="1:17" s="23" customFormat="1" ht="31.5" customHeight="1">
      <c r="A12" s="302" t="s">
        <v>121</v>
      </c>
      <c r="B12" s="303"/>
      <c r="C12" s="46">
        <v>3637</v>
      </c>
      <c r="D12" s="135">
        <v>1</v>
      </c>
      <c r="E12" s="135">
        <v>1132</v>
      </c>
      <c r="F12" s="135">
        <v>129</v>
      </c>
      <c r="G12" s="135">
        <v>51</v>
      </c>
      <c r="H12" s="135">
        <v>459</v>
      </c>
      <c r="I12" s="135">
        <v>247</v>
      </c>
      <c r="J12" s="135">
        <v>437</v>
      </c>
      <c r="K12" s="135">
        <v>209</v>
      </c>
      <c r="L12" s="135">
        <v>77</v>
      </c>
      <c r="M12" s="135">
        <v>4</v>
      </c>
      <c r="N12" s="135">
        <v>45</v>
      </c>
    </row>
    <row r="13" spans="1:17" ht="24" customHeight="1">
      <c r="A13" s="44"/>
      <c r="B13" s="45" t="s">
        <v>68</v>
      </c>
      <c r="C13" s="31">
        <v>3637</v>
      </c>
      <c r="D13" s="136">
        <v>1</v>
      </c>
      <c r="E13" s="136">
        <v>1132</v>
      </c>
      <c r="F13" s="136">
        <v>129</v>
      </c>
      <c r="G13" s="136">
        <v>51</v>
      </c>
      <c r="H13" s="136">
        <v>459</v>
      </c>
      <c r="I13" s="136">
        <v>247</v>
      </c>
      <c r="J13" s="136">
        <v>437</v>
      </c>
      <c r="K13" s="136">
        <v>209</v>
      </c>
      <c r="L13" s="136">
        <v>77</v>
      </c>
      <c r="M13" s="136">
        <v>4</v>
      </c>
      <c r="N13" s="136">
        <v>45</v>
      </c>
    </row>
    <row r="14" spans="1:17" s="23" customFormat="1" ht="31.5" customHeight="1">
      <c r="A14" s="302" t="s">
        <v>122</v>
      </c>
      <c r="B14" s="303"/>
      <c r="C14" s="46">
        <v>4060</v>
      </c>
      <c r="D14" s="135">
        <v>5</v>
      </c>
      <c r="E14" s="135">
        <v>1212</v>
      </c>
      <c r="F14" s="135">
        <v>135</v>
      </c>
      <c r="G14" s="135">
        <v>36</v>
      </c>
      <c r="H14" s="135">
        <v>686</v>
      </c>
      <c r="I14" s="135">
        <v>333</v>
      </c>
      <c r="J14" s="135">
        <v>361</v>
      </c>
      <c r="K14" s="135">
        <v>229</v>
      </c>
      <c r="L14" s="135">
        <v>111</v>
      </c>
      <c r="M14" s="135">
        <v>13</v>
      </c>
      <c r="N14" s="135">
        <v>59</v>
      </c>
    </row>
    <row r="15" spans="1:17" ht="24" customHeight="1">
      <c r="A15" s="44"/>
      <c r="B15" s="45" t="s">
        <v>123</v>
      </c>
      <c r="C15" s="31">
        <v>4060</v>
      </c>
      <c r="D15" s="136">
        <v>5</v>
      </c>
      <c r="E15" s="136">
        <v>1212</v>
      </c>
      <c r="F15" s="136">
        <v>135</v>
      </c>
      <c r="G15" s="136">
        <v>36</v>
      </c>
      <c r="H15" s="136">
        <v>686</v>
      </c>
      <c r="I15" s="136">
        <v>333</v>
      </c>
      <c r="J15" s="136">
        <v>361</v>
      </c>
      <c r="K15" s="136">
        <v>229</v>
      </c>
      <c r="L15" s="136">
        <v>111</v>
      </c>
      <c r="M15" s="136">
        <v>13</v>
      </c>
      <c r="N15" s="136">
        <v>59</v>
      </c>
    </row>
    <row r="16" spans="1:17" s="23" customFormat="1" ht="31.5" customHeight="1">
      <c r="A16" s="302" t="s">
        <v>124</v>
      </c>
      <c r="B16" s="303"/>
      <c r="C16" s="46">
        <f>SUM(C17:C20)</f>
        <v>2062</v>
      </c>
      <c r="D16" s="135">
        <f>SUM(D17:D20)</f>
        <v>3</v>
      </c>
      <c r="E16" s="135">
        <f t="shared" ref="E16:N16" si="0">SUM(E17:E20)</f>
        <v>657</v>
      </c>
      <c r="F16" s="135">
        <f t="shared" si="0"/>
        <v>69</v>
      </c>
      <c r="G16" s="135">
        <f t="shared" si="0"/>
        <v>18</v>
      </c>
      <c r="H16" s="135">
        <f t="shared" si="0"/>
        <v>265</v>
      </c>
      <c r="I16" s="135">
        <f t="shared" si="0"/>
        <v>146</v>
      </c>
      <c r="J16" s="135">
        <f t="shared" si="0"/>
        <v>220</v>
      </c>
      <c r="K16" s="135">
        <f t="shared" si="0"/>
        <v>133</v>
      </c>
      <c r="L16" s="135">
        <f t="shared" si="0"/>
        <v>43</v>
      </c>
      <c r="M16" s="135">
        <f t="shared" si="0"/>
        <v>5</v>
      </c>
      <c r="N16" s="135">
        <f t="shared" si="0"/>
        <v>33</v>
      </c>
    </row>
    <row r="17" spans="1:15" ht="24" customHeight="1">
      <c r="A17" s="44"/>
      <c r="B17" s="45" t="s">
        <v>83</v>
      </c>
      <c r="C17" s="80">
        <v>1222</v>
      </c>
      <c r="D17" s="136">
        <v>1</v>
      </c>
      <c r="E17" s="136">
        <v>397</v>
      </c>
      <c r="F17" s="136">
        <v>43</v>
      </c>
      <c r="G17" s="136">
        <v>8</v>
      </c>
      <c r="H17" s="136">
        <v>181</v>
      </c>
      <c r="I17" s="136">
        <v>81</v>
      </c>
      <c r="J17" s="136">
        <v>123</v>
      </c>
      <c r="K17" s="136">
        <v>66</v>
      </c>
      <c r="L17" s="136">
        <v>23</v>
      </c>
      <c r="M17" s="136">
        <v>2</v>
      </c>
      <c r="N17" s="136">
        <v>21</v>
      </c>
    </row>
    <row r="18" spans="1:15" ht="24" customHeight="1">
      <c r="A18" s="44"/>
      <c r="B18" s="45" t="s">
        <v>100</v>
      </c>
      <c r="C18" s="80">
        <v>594</v>
      </c>
      <c r="D18" s="136">
        <v>1</v>
      </c>
      <c r="E18" s="136">
        <v>196</v>
      </c>
      <c r="F18" s="136">
        <v>23</v>
      </c>
      <c r="G18" s="136">
        <v>8</v>
      </c>
      <c r="H18" s="136">
        <v>63</v>
      </c>
      <c r="I18" s="136">
        <v>45</v>
      </c>
      <c r="J18" s="136">
        <v>69</v>
      </c>
      <c r="K18" s="136">
        <v>39</v>
      </c>
      <c r="L18" s="136">
        <v>14</v>
      </c>
      <c r="M18" s="136">
        <v>2</v>
      </c>
      <c r="N18" s="136">
        <v>8</v>
      </c>
    </row>
    <row r="19" spans="1:15" ht="24" customHeight="1">
      <c r="A19" s="44"/>
      <c r="B19" s="45" t="s">
        <v>125</v>
      </c>
      <c r="C19" s="80">
        <v>197</v>
      </c>
      <c r="D19" s="136">
        <v>1</v>
      </c>
      <c r="E19" s="136">
        <v>50</v>
      </c>
      <c r="F19" s="136">
        <v>2</v>
      </c>
      <c r="G19" s="136">
        <v>1</v>
      </c>
      <c r="H19" s="136">
        <v>16</v>
      </c>
      <c r="I19" s="136">
        <v>18</v>
      </c>
      <c r="J19" s="136">
        <v>20</v>
      </c>
      <c r="K19" s="136">
        <v>22</v>
      </c>
      <c r="L19" s="136">
        <v>5</v>
      </c>
      <c r="M19" s="136">
        <v>0</v>
      </c>
      <c r="N19" s="136">
        <v>2</v>
      </c>
    </row>
    <row r="20" spans="1:15" ht="24" customHeight="1">
      <c r="A20" s="44"/>
      <c r="B20" s="45" t="s">
        <v>126</v>
      </c>
      <c r="C20" s="80">
        <v>49</v>
      </c>
      <c r="D20" s="135">
        <v>0</v>
      </c>
      <c r="E20" s="136">
        <v>14</v>
      </c>
      <c r="F20" s="136">
        <v>1</v>
      </c>
      <c r="G20" s="136">
        <v>1</v>
      </c>
      <c r="H20" s="136">
        <v>5</v>
      </c>
      <c r="I20" s="136">
        <v>2</v>
      </c>
      <c r="J20" s="136">
        <v>8</v>
      </c>
      <c r="K20" s="136">
        <v>6</v>
      </c>
      <c r="L20" s="136">
        <v>1</v>
      </c>
      <c r="M20" s="136">
        <v>1</v>
      </c>
      <c r="N20" s="136">
        <v>2</v>
      </c>
    </row>
    <row r="21" spans="1:15" s="23" customFormat="1" ht="31.5" customHeight="1">
      <c r="A21" s="302" t="s">
        <v>127</v>
      </c>
      <c r="B21" s="303"/>
      <c r="C21" s="46">
        <f>SUM(C22:C24)</f>
        <v>1938</v>
      </c>
      <c r="D21" s="135">
        <f t="shared" ref="D21:O21" si="1">SUM(D22:D24)</f>
        <v>1</v>
      </c>
      <c r="E21" s="135">
        <f t="shared" si="1"/>
        <v>640</v>
      </c>
      <c r="F21" s="135">
        <f t="shared" si="1"/>
        <v>74</v>
      </c>
      <c r="G21" s="135">
        <f t="shared" si="1"/>
        <v>20</v>
      </c>
      <c r="H21" s="135">
        <f t="shared" si="1"/>
        <v>306</v>
      </c>
      <c r="I21" s="135">
        <f t="shared" si="1"/>
        <v>137</v>
      </c>
      <c r="J21" s="135">
        <f t="shared" si="1"/>
        <v>223</v>
      </c>
      <c r="K21" s="135">
        <f t="shared" si="1"/>
        <v>85</v>
      </c>
      <c r="L21" s="135">
        <f t="shared" si="1"/>
        <v>52</v>
      </c>
      <c r="M21" s="135">
        <f t="shared" si="1"/>
        <v>6</v>
      </c>
      <c r="N21" s="135">
        <f t="shared" si="1"/>
        <v>33</v>
      </c>
      <c r="O21" s="46">
        <f t="shared" si="1"/>
        <v>0</v>
      </c>
    </row>
    <row r="22" spans="1:15" ht="24" customHeight="1">
      <c r="A22" s="44"/>
      <c r="B22" s="45" t="s">
        <v>90</v>
      </c>
      <c r="C22" s="31">
        <v>737</v>
      </c>
      <c r="D22" s="136">
        <v>0</v>
      </c>
      <c r="E22" s="136">
        <v>234</v>
      </c>
      <c r="F22" s="136">
        <v>30</v>
      </c>
      <c r="G22" s="136">
        <v>11</v>
      </c>
      <c r="H22" s="136">
        <v>125</v>
      </c>
      <c r="I22" s="136">
        <v>51</v>
      </c>
      <c r="J22" s="136">
        <v>82</v>
      </c>
      <c r="K22" s="136">
        <v>13</v>
      </c>
      <c r="L22" s="136">
        <v>22</v>
      </c>
      <c r="M22" s="136">
        <v>1</v>
      </c>
      <c r="N22" s="136">
        <v>14</v>
      </c>
    </row>
    <row r="23" spans="1:15" ht="24" customHeight="1">
      <c r="A23" s="44"/>
      <c r="B23" s="45" t="s">
        <v>97</v>
      </c>
      <c r="C23" s="31">
        <v>634</v>
      </c>
      <c r="D23" s="136">
        <v>0</v>
      </c>
      <c r="E23" s="136">
        <v>216</v>
      </c>
      <c r="F23" s="136">
        <v>26</v>
      </c>
      <c r="G23" s="136">
        <v>5</v>
      </c>
      <c r="H23" s="136">
        <v>110</v>
      </c>
      <c r="I23" s="136">
        <v>45</v>
      </c>
      <c r="J23" s="136">
        <v>84</v>
      </c>
      <c r="K23" s="136">
        <v>21</v>
      </c>
      <c r="L23" s="136">
        <v>14</v>
      </c>
      <c r="M23" s="136">
        <v>4</v>
      </c>
      <c r="N23" s="136">
        <v>12</v>
      </c>
    </row>
    <row r="24" spans="1:15" ht="24" customHeight="1">
      <c r="A24" s="44"/>
      <c r="B24" s="45" t="s">
        <v>99</v>
      </c>
      <c r="C24" s="31">
        <v>567</v>
      </c>
      <c r="D24" s="136">
        <v>1</v>
      </c>
      <c r="E24" s="136">
        <v>190</v>
      </c>
      <c r="F24" s="136">
        <v>18</v>
      </c>
      <c r="G24" s="136">
        <v>4</v>
      </c>
      <c r="H24" s="136">
        <v>71</v>
      </c>
      <c r="I24" s="136">
        <v>41</v>
      </c>
      <c r="J24" s="136">
        <v>57</v>
      </c>
      <c r="K24" s="136">
        <v>51</v>
      </c>
      <c r="L24" s="136">
        <v>16</v>
      </c>
      <c r="M24" s="136">
        <v>1</v>
      </c>
      <c r="N24" s="136">
        <v>7</v>
      </c>
    </row>
    <row r="25" spans="1:15" s="23" customFormat="1" ht="31.5" customHeight="1">
      <c r="A25" s="302" t="s">
        <v>128</v>
      </c>
      <c r="B25" s="303"/>
      <c r="C25" s="46">
        <f>SUM(C26:C34)</f>
        <v>2431</v>
      </c>
      <c r="D25" s="135">
        <f>SUM(D26:D34)</f>
        <v>0</v>
      </c>
      <c r="E25" s="135">
        <f t="shared" ref="E25:N25" si="2">SUM(E26:E34)</f>
        <v>695</v>
      </c>
      <c r="F25" s="135">
        <f t="shared" si="2"/>
        <v>85</v>
      </c>
      <c r="G25" s="135">
        <f t="shared" si="2"/>
        <v>27</v>
      </c>
      <c r="H25" s="135">
        <f t="shared" si="2"/>
        <v>400</v>
      </c>
      <c r="I25" s="135">
        <f t="shared" si="2"/>
        <v>206</v>
      </c>
      <c r="J25" s="135">
        <f t="shared" si="2"/>
        <v>228</v>
      </c>
      <c r="K25" s="135">
        <f t="shared" si="2"/>
        <v>172</v>
      </c>
      <c r="L25" s="135">
        <f t="shared" si="2"/>
        <v>57</v>
      </c>
      <c r="M25" s="135">
        <f t="shared" si="2"/>
        <v>10</v>
      </c>
      <c r="N25" s="135">
        <f t="shared" si="2"/>
        <v>34</v>
      </c>
    </row>
    <row r="26" spans="1:15" ht="24" customHeight="1">
      <c r="A26" s="44"/>
      <c r="B26" s="45" t="s">
        <v>75</v>
      </c>
      <c r="C26" s="31">
        <v>191</v>
      </c>
      <c r="D26" s="136">
        <v>0</v>
      </c>
      <c r="E26" s="136">
        <v>49</v>
      </c>
      <c r="F26" s="136">
        <v>6</v>
      </c>
      <c r="G26" s="136">
        <v>4</v>
      </c>
      <c r="H26" s="136">
        <v>25</v>
      </c>
      <c r="I26" s="136">
        <v>17</v>
      </c>
      <c r="J26" s="136">
        <v>20</v>
      </c>
      <c r="K26" s="136">
        <v>12</v>
      </c>
      <c r="L26" s="136">
        <v>5</v>
      </c>
      <c r="M26" s="136">
        <v>0</v>
      </c>
      <c r="N26" s="136">
        <v>3</v>
      </c>
    </row>
    <row r="27" spans="1:15" ht="24" customHeight="1">
      <c r="A27" s="44"/>
      <c r="B27" s="45" t="s">
        <v>76</v>
      </c>
      <c r="C27" s="31">
        <v>1036</v>
      </c>
      <c r="D27" s="136">
        <v>0</v>
      </c>
      <c r="E27" s="136">
        <v>316</v>
      </c>
      <c r="F27" s="136">
        <v>34</v>
      </c>
      <c r="G27" s="136">
        <v>13</v>
      </c>
      <c r="H27" s="136">
        <v>152</v>
      </c>
      <c r="I27" s="136">
        <v>83</v>
      </c>
      <c r="J27" s="136">
        <v>95</v>
      </c>
      <c r="K27" s="136">
        <v>72</v>
      </c>
      <c r="L27" s="136">
        <v>30</v>
      </c>
      <c r="M27" s="136">
        <v>6</v>
      </c>
      <c r="N27" s="136">
        <v>15</v>
      </c>
    </row>
    <row r="28" spans="1:15" ht="24" customHeight="1">
      <c r="A28" s="44"/>
      <c r="B28" s="45" t="s">
        <v>81</v>
      </c>
      <c r="C28" s="31">
        <v>415</v>
      </c>
      <c r="D28" s="136">
        <v>0</v>
      </c>
      <c r="E28" s="136">
        <v>120</v>
      </c>
      <c r="F28" s="136">
        <v>12</v>
      </c>
      <c r="G28" s="136">
        <v>3</v>
      </c>
      <c r="H28" s="136">
        <v>73</v>
      </c>
      <c r="I28" s="136">
        <v>39</v>
      </c>
      <c r="J28" s="136">
        <v>41</v>
      </c>
      <c r="K28" s="136">
        <v>24</v>
      </c>
      <c r="L28" s="136">
        <v>12</v>
      </c>
      <c r="M28" s="136">
        <v>3</v>
      </c>
      <c r="N28" s="136">
        <v>6</v>
      </c>
    </row>
    <row r="29" spans="1:15" ht="24" customHeight="1">
      <c r="A29" s="44"/>
      <c r="B29" s="45" t="s">
        <v>88</v>
      </c>
      <c r="C29" s="31">
        <v>192</v>
      </c>
      <c r="D29" s="136">
        <v>0</v>
      </c>
      <c r="E29" s="136">
        <v>47</v>
      </c>
      <c r="F29" s="136">
        <v>5</v>
      </c>
      <c r="G29" s="136">
        <v>2</v>
      </c>
      <c r="H29" s="136">
        <v>42</v>
      </c>
      <c r="I29" s="136">
        <v>21</v>
      </c>
      <c r="J29" s="136">
        <v>10</v>
      </c>
      <c r="K29" s="136">
        <v>17</v>
      </c>
      <c r="L29" s="136">
        <v>2</v>
      </c>
      <c r="M29" s="136">
        <v>0</v>
      </c>
      <c r="N29" s="136">
        <v>2</v>
      </c>
    </row>
    <row r="30" spans="1:15" ht="24" customHeight="1">
      <c r="A30" s="44"/>
      <c r="B30" s="45" t="s">
        <v>129</v>
      </c>
      <c r="C30" s="31">
        <v>97</v>
      </c>
      <c r="D30" s="136">
        <v>0</v>
      </c>
      <c r="E30" s="136">
        <v>29</v>
      </c>
      <c r="F30" s="136">
        <v>4</v>
      </c>
      <c r="G30" s="136">
        <v>1</v>
      </c>
      <c r="H30" s="136">
        <v>13</v>
      </c>
      <c r="I30" s="136">
        <v>7</v>
      </c>
      <c r="J30" s="136">
        <v>12</v>
      </c>
      <c r="K30" s="136">
        <v>5</v>
      </c>
      <c r="L30" s="136">
        <v>1</v>
      </c>
      <c r="M30" s="136">
        <v>0</v>
      </c>
      <c r="N30" s="136">
        <v>1</v>
      </c>
    </row>
    <row r="31" spans="1:15" ht="24" customHeight="1">
      <c r="A31" s="44"/>
      <c r="B31" s="45" t="s">
        <v>130</v>
      </c>
      <c r="C31" s="31">
        <v>117</v>
      </c>
      <c r="D31" s="136">
        <v>0</v>
      </c>
      <c r="E31" s="136">
        <v>34</v>
      </c>
      <c r="F31" s="136">
        <v>7</v>
      </c>
      <c r="G31" s="136">
        <v>2</v>
      </c>
      <c r="H31" s="136">
        <v>20</v>
      </c>
      <c r="I31" s="136">
        <v>10</v>
      </c>
      <c r="J31" s="136">
        <v>4</v>
      </c>
      <c r="K31" s="136">
        <v>16</v>
      </c>
      <c r="L31" s="136">
        <v>4</v>
      </c>
      <c r="M31" s="136">
        <v>0</v>
      </c>
      <c r="N31" s="136">
        <v>1</v>
      </c>
    </row>
    <row r="32" spans="1:15" ht="24" customHeight="1">
      <c r="A32" s="44"/>
      <c r="B32" s="45" t="s">
        <v>131</v>
      </c>
      <c r="C32" s="31">
        <v>144</v>
      </c>
      <c r="D32" s="136">
        <v>0</v>
      </c>
      <c r="E32" s="136">
        <v>31</v>
      </c>
      <c r="F32" s="136">
        <v>7</v>
      </c>
      <c r="G32" s="136">
        <v>1</v>
      </c>
      <c r="H32" s="136">
        <v>31</v>
      </c>
      <c r="I32" s="136">
        <v>12</v>
      </c>
      <c r="J32" s="136">
        <v>19</v>
      </c>
      <c r="K32" s="136">
        <v>6</v>
      </c>
      <c r="L32" s="136">
        <v>1</v>
      </c>
      <c r="M32" s="136">
        <v>1</v>
      </c>
      <c r="N32" s="136">
        <v>1</v>
      </c>
    </row>
    <row r="33" spans="1:14" ht="24" customHeight="1">
      <c r="A33" s="44"/>
      <c r="B33" s="45" t="s">
        <v>132</v>
      </c>
      <c r="C33" s="31">
        <v>187</v>
      </c>
      <c r="D33" s="136">
        <v>0</v>
      </c>
      <c r="E33" s="136">
        <v>56</v>
      </c>
      <c r="F33" s="136">
        <v>8</v>
      </c>
      <c r="G33" s="136">
        <v>1</v>
      </c>
      <c r="H33" s="136">
        <v>33</v>
      </c>
      <c r="I33" s="136">
        <v>12</v>
      </c>
      <c r="J33" s="136">
        <v>26</v>
      </c>
      <c r="K33" s="136">
        <v>12</v>
      </c>
      <c r="L33" s="136">
        <v>1</v>
      </c>
      <c r="M33" s="136">
        <v>0</v>
      </c>
      <c r="N33" s="136">
        <v>3</v>
      </c>
    </row>
    <row r="34" spans="1:14" ht="24" customHeight="1">
      <c r="A34" s="44"/>
      <c r="B34" s="45" t="s">
        <v>133</v>
      </c>
      <c r="C34" s="31">
        <v>52</v>
      </c>
      <c r="D34" s="136">
        <v>0</v>
      </c>
      <c r="E34" s="136">
        <v>13</v>
      </c>
      <c r="F34" s="136">
        <v>2</v>
      </c>
      <c r="G34" s="136">
        <v>0</v>
      </c>
      <c r="H34" s="136">
        <v>11</v>
      </c>
      <c r="I34" s="136">
        <v>5</v>
      </c>
      <c r="J34" s="136">
        <v>1</v>
      </c>
      <c r="K34" s="136">
        <v>8</v>
      </c>
      <c r="L34" s="136">
        <v>1</v>
      </c>
      <c r="M34" s="136">
        <v>0</v>
      </c>
      <c r="N34" s="136">
        <v>2</v>
      </c>
    </row>
    <row r="35" spans="1:14" s="23" customFormat="1" ht="31.5" customHeight="1">
      <c r="A35" s="302" t="s">
        <v>134</v>
      </c>
      <c r="B35" s="303"/>
      <c r="C35" s="46">
        <f>SUM(C36:C45)</f>
        <v>1778</v>
      </c>
      <c r="D35" s="135">
        <f t="shared" ref="D35:N35" si="3">SUM(D36:D45)</f>
        <v>2</v>
      </c>
      <c r="E35" s="135">
        <f t="shared" si="3"/>
        <v>517</v>
      </c>
      <c r="F35" s="135">
        <f t="shared" si="3"/>
        <v>69</v>
      </c>
      <c r="G35" s="135">
        <f t="shared" si="3"/>
        <v>33</v>
      </c>
      <c r="H35" s="135">
        <f t="shared" si="3"/>
        <v>265</v>
      </c>
      <c r="I35" s="135">
        <f t="shared" si="3"/>
        <v>184</v>
      </c>
      <c r="J35" s="135">
        <f t="shared" si="3"/>
        <v>181</v>
      </c>
      <c r="K35" s="135">
        <f t="shared" si="3"/>
        <v>87</v>
      </c>
      <c r="L35" s="135">
        <f t="shared" si="3"/>
        <v>46</v>
      </c>
      <c r="M35" s="135">
        <f t="shared" si="3"/>
        <v>4</v>
      </c>
      <c r="N35" s="135">
        <f t="shared" si="3"/>
        <v>18</v>
      </c>
    </row>
    <row r="36" spans="1:14" ht="24" customHeight="1">
      <c r="A36" s="44"/>
      <c r="B36" s="45" t="s">
        <v>82</v>
      </c>
      <c r="C36" s="31">
        <v>318</v>
      </c>
      <c r="D36" s="136">
        <v>1</v>
      </c>
      <c r="E36" s="136">
        <v>88</v>
      </c>
      <c r="F36" s="136">
        <v>9</v>
      </c>
      <c r="G36" s="136">
        <v>6</v>
      </c>
      <c r="H36" s="136">
        <v>44</v>
      </c>
      <c r="I36" s="136">
        <v>33</v>
      </c>
      <c r="J36" s="136">
        <v>42</v>
      </c>
      <c r="K36" s="136">
        <v>17</v>
      </c>
      <c r="L36" s="136">
        <v>10</v>
      </c>
      <c r="M36" s="136">
        <v>1</v>
      </c>
      <c r="N36" s="136">
        <v>3</v>
      </c>
    </row>
    <row r="37" spans="1:14" ht="24" customHeight="1">
      <c r="A37" s="44"/>
      <c r="B37" s="45" t="s">
        <v>84</v>
      </c>
      <c r="C37" s="31">
        <v>229</v>
      </c>
      <c r="D37" s="136">
        <v>0</v>
      </c>
      <c r="E37" s="136">
        <v>67</v>
      </c>
      <c r="F37" s="136">
        <v>8</v>
      </c>
      <c r="G37" s="136">
        <v>2</v>
      </c>
      <c r="H37" s="136">
        <v>30</v>
      </c>
      <c r="I37" s="136">
        <v>20</v>
      </c>
      <c r="J37" s="136">
        <v>22</v>
      </c>
      <c r="K37" s="136">
        <v>9</v>
      </c>
      <c r="L37" s="136">
        <v>5</v>
      </c>
      <c r="M37" s="136">
        <v>0</v>
      </c>
      <c r="N37" s="136">
        <v>3</v>
      </c>
    </row>
    <row r="38" spans="1:14" ht="24" customHeight="1">
      <c r="A38" s="44"/>
      <c r="B38" s="45" t="s">
        <v>91</v>
      </c>
      <c r="C38" s="31">
        <v>537</v>
      </c>
      <c r="D38" s="136">
        <v>0</v>
      </c>
      <c r="E38" s="136">
        <v>156</v>
      </c>
      <c r="F38" s="136">
        <v>24</v>
      </c>
      <c r="G38" s="136">
        <v>11</v>
      </c>
      <c r="H38" s="136">
        <v>97</v>
      </c>
      <c r="I38" s="136">
        <v>52</v>
      </c>
      <c r="J38" s="136">
        <v>61</v>
      </c>
      <c r="K38" s="136">
        <v>12</v>
      </c>
      <c r="L38" s="136">
        <v>16</v>
      </c>
      <c r="M38" s="136">
        <v>2</v>
      </c>
      <c r="N38" s="136">
        <v>6</v>
      </c>
    </row>
    <row r="39" spans="1:14" ht="24" customHeight="1">
      <c r="A39" s="44"/>
      <c r="B39" s="45" t="s">
        <v>92</v>
      </c>
      <c r="C39" s="31">
        <v>264</v>
      </c>
      <c r="D39" s="136">
        <v>0</v>
      </c>
      <c r="E39" s="136">
        <v>80</v>
      </c>
      <c r="F39" s="136">
        <v>7</v>
      </c>
      <c r="G39" s="136">
        <v>6</v>
      </c>
      <c r="H39" s="136">
        <v>31</v>
      </c>
      <c r="I39" s="136">
        <v>26</v>
      </c>
      <c r="J39" s="136">
        <v>26</v>
      </c>
      <c r="K39" s="136">
        <v>21</v>
      </c>
      <c r="L39" s="136">
        <v>5</v>
      </c>
      <c r="M39" s="136">
        <v>0</v>
      </c>
      <c r="N39" s="136">
        <v>3</v>
      </c>
    </row>
    <row r="40" spans="1:14" ht="24" customHeight="1">
      <c r="A40" s="44"/>
      <c r="B40" s="45" t="s">
        <v>93</v>
      </c>
      <c r="C40" s="31">
        <v>80</v>
      </c>
      <c r="D40" s="136">
        <v>1</v>
      </c>
      <c r="E40" s="136">
        <v>24</v>
      </c>
      <c r="F40" s="136">
        <v>6</v>
      </c>
      <c r="G40" s="136">
        <v>2</v>
      </c>
      <c r="H40" s="136">
        <v>13</v>
      </c>
      <c r="I40" s="136">
        <v>10</v>
      </c>
      <c r="J40" s="136">
        <v>8</v>
      </c>
      <c r="K40" s="136">
        <v>2</v>
      </c>
      <c r="L40" s="136">
        <v>0</v>
      </c>
      <c r="M40" s="136">
        <v>0</v>
      </c>
      <c r="N40" s="136">
        <v>0</v>
      </c>
    </row>
    <row r="41" spans="1:14" ht="24" customHeight="1">
      <c r="A41" s="44"/>
      <c r="B41" s="45" t="s">
        <v>135</v>
      </c>
      <c r="C41" s="31">
        <v>111</v>
      </c>
      <c r="D41" s="136">
        <v>0</v>
      </c>
      <c r="E41" s="136">
        <v>34</v>
      </c>
      <c r="F41" s="136">
        <v>7</v>
      </c>
      <c r="G41" s="136">
        <v>1</v>
      </c>
      <c r="H41" s="136">
        <v>12</v>
      </c>
      <c r="I41" s="136">
        <v>13</v>
      </c>
      <c r="J41" s="136">
        <v>5</v>
      </c>
      <c r="K41" s="136">
        <v>10</v>
      </c>
      <c r="L41" s="136">
        <v>3</v>
      </c>
      <c r="M41" s="136">
        <v>0</v>
      </c>
      <c r="N41" s="136">
        <v>1</v>
      </c>
    </row>
    <row r="42" spans="1:14" ht="24" customHeight="1">
      <c r="A42" s="44"/>
      <c r="B42" s="45" t="s">
        <v>136</v>
      </c>
      <c r="C42" s="31">
        <v>67</v>
      </c>
      <c r="D42" s="136">
        <v>0</v>
      </c>
      <c r="E42" s="136">
        <v>19</v>
      </c>
      <c r="F42" s="136">
        <v>3</v>
      </c>
      <c r="G42" s="136">
        <v>0</v>
      </c>
      <c r="H42" s="136">
        <v>6</v>
      </c>
      <c r="I42" s="136">
        <v>11</v>
      </c>
      <c r="J42" s="136">
        <v>4</v>
      </c>
      <c r="K42" s="136">
        <v>6</v>
      </c>
      <c r="L42" s="136">
        <v>0</v>
      </c>
      <c r="M42" s="136">
        <v>0</v>
      </c>
      <c r="N42" s="136">
        <v>0</v>
      </c>
    </row>
    <row r="43" spans="1:14" ht="24" customHeight="1">
      <c r="A43" s="44"/>
      <c r="B43" s="45" t="s">
        <v>137</v>
      </c>
      <c r="C43" s="31">
        <v>37</v>
      </c>
      <c r="D43" s="136">
        <v>0</v>
      </c>
      <c r="E43" s="136">
        <v>11</v>
      </c>
      <c r="F43" s="136">
        <v>2</v>
      </c>
      <c r="G43" s="136">
        <v>2</v>
      </c>
      <c r="H43" s="136">
        <v>4</v>
      </c>
      <c r="I43" s="136">
        <v>4</v>
      </c>
      <c r="J43" s="136">
        <v>2</v>
      </c>
      <c r="K43" s="136">
        <v>4</v>
      </c>
      <c r="L43" s="136">
        <v>1</v>
      </c>
      <c r="M43" s="136">
        <v>0</v>
      </c>
      <c r="N43" s="136">
        <v>1</v>
      </c>
    </row>
    <row r="44" spans="1:14" ht="24" customHeight="1">
      <c r="A44" s="44"/>
      <c r="B44" s="45" t="s">
        <v>138</v>
      </c>
      <c r="C44" s="31">
        <v>91</v>
      </c>
      <c r="D44" s="136">
        <v>0</v>
      </c>
      <c r="E44" s="136">
        <v>27</v>
      </c>
      <c r="F44" s="136">
        <v>3</v>
      </c>
      <c r="G44" s="136">
        <v>2</v>
      </c>
      <c r="H44" s="136">
        <v>16</v>
      </c>
      <c r="I44" s="136">
        <v>11</v>
      </c>
      <c r="J44" s="136">
        <v>6</v>
      </c>
      <c r="K44" s="136">
        <v>5</v>
      </c>
      <c r="L44" s="136">
        <v>4</v>
      </c>
      <c r="M44" s="136">
        <v>1</v>
      </c>
      <c r="N44" s="136">
        <v>1</v>
      </c>
    </row>
    <row r="45" spans="1:14" ht="24" customHeight="1">
      <c r="A45" s="44"/>
      <c r="B45" s="45" t="s">
        <v>139</v>
      </c>
      <c r="C45" s="31">
        <v>44</v>
      </c>
      <c r="D45" s="136">
        <v>0</v>
      </c>
      <c r="E45" s="136">
        <v>11</v>
      </c>
      <c r="F45" s="136">
        <v>0</v>
      </c>
      <c r="G45" s="136">
        <v>1</v>
      </c>
      <c r="H45" s="136">
        <v>12</v>
      </c>
      <c r="I45" s="136">
        <v>4</v>
      </c>
      <c r="J45" s="136">
        <v>5</v>
      </c>
      <c r="K45" s="136">
        <v>1</v>
      </c>
      <c r="L45" s="136">
        <v>2</v>
      </c>
      <c r="M45" s="136">
        <v>0</v>
      </c>
      <c r="N45" s="136">
        <v>0</v>
      </c>
    </row>
    <row r="46" spans="1:14" s="23" customFormat="1" ht="31.5" customHeight="1">
      <c r="A46" s="302" t="s">
        <v>140</v>
      </c>
      <c r="B46" s="303"/>
      <c r="C46" s="46">
        <f>SUM(C47:C51)</f>
        <v>508</v>
      </c>
      <c r="D46" s="135">
        <f t="shared" ref="D46:N46" si="4">SUM(D47:D51)</f>
        <v>1</v>
      </c>
      <c r="E46" s="135">
        <f t="shared" si="4"/>
        <v>168</v>
      </c>
      <c r="F46" s="135">
        <f t="shared" si="4"/>
        <v>22</v>
      </c>
      <c r="G46" s="135">
        <f t="shared" si="4"/>
        <v>5</v>
      </c>
      <c r="H46" s="135">
        <f t="shared" si="4"/>
        <v>91</v>
      </c>
      <c r="I46" s="135">
        <f t="shared" si="4"/>
        <v>52</v>
      </c>
      <c r="J46" s="135">
        <f t="shared" si="4"/>
        <v>66</v>
      </c>
      <c r="K46" s="135">
        <f t="shared" si="4"/>
        <v>12</v>
      </c>
      <c r="L46" s="135">
        <f t="shared" si="4"/>
        <v>6</v>
      </c>
      <c r="M46" s="135">
        <f t="shared" si="4"/>
        <v>1</v>
      </c>
      <c r="N46" s="135">
        <f t="shared" si="4"/>
        <v>4</v>
      </c>
    </row>
    <row r="47" spans="1:14" ht="24" customHeight="1">
      <c r="A47" s="44"/>
      <c r="B47" s="45" t="s">
        <v>94</v>
      </c>
      <c r="C47" s="32">
        <v>325</v>
      </c>
      <c r="D47" s="136">
        <v>0</v>
      </c>
      <c r="E47" s="136">
        <v>101</v>
      </c>
      <c r="F47" s="136">
        <v>13</v>
      </c>
      <c r="G47" s="136">
        <v>3</v>
      </c>
      <c r="H47" s="136">
        <v>58</v>
      </c>
      <c r="I47" s="136">
        <v>36</v>
      </c>
      <c r="J47" s="136">
        <v>49</v>
      </c>
      <c r="K47" s="136">
        <v>3</v>
      </c>
      <c r="L47" s="136">
        <v>4</v>
      </c>
      <c r="M47" s="136">
        <v>1</v>
      </c>
      <c r="N47" s="136">
        <v>2</v>
      </c>
    </row>
    <row r="48" spans="1:14" ht="24" customHeight="1">
      <c r="A48" s="44"/>
      <c r="B48" s="45" t="s">
        <v>141</v>
      </c>
      <c r="C48" s="31">
        <v>59</v>
      </c>
      <c r="D48" s="136">
        <v>0</v>
      </c>
      <c r="E48" s="136">
        <v>26</v>
      </c>
      <c r="F48" s="136">
        <v>5</v>
      </c>
      <c r="G48" s="136">
        <v>1</v>
      </c>
      <c r="H48" s="136">
        <v>8</v>
      </c>
      <c r="I48" s="136">
        <v>4</v>
      </c>
      <c r="J48" s="136">
        <v>4</v>
      </c>
      <c r="K48" s="136">
        <v>5</v>
      </c>
      <c r="L48" s="136">
        <v>0</v>
      </c>
      <c r="M48" s="136">
        <v>0</v>
      </c>
      <c r="N48" s="136">
        <v>0</v>
      </c>
    </row>
    <row r="49" spans="1:14" ht="24" customHeight="1">
      <c r="A49" s="44"/>
      <c r="B49" s="45" t="s">
        <v>142</v>
      </c>
      <c r="C49" s="31">
        <v>46</v>
      </c>
      <c r="D49" s="136">
        <v>0</v>
      </c>
      <c r="E49" s="136">
        <v>17</v>
      </c>
      <c r="F49" s="136">
        <v>3</v>
      </c>
      <c r="G49" s="136">
        <v>1</v>
      </c>
      <c r="H49" s="136">
        <v>7</v>
      </c>
      <c r="I49" s="136">
        <v>3</v>
      </c>
      <c r="J49" s="136">
        <v>6</v>
      </c>
      <c r="K49" s="136">
        <v>1</v>
      </c>
      <c r="L49" s="136">
        <v>1</v>
      </c>
      <c r="M49" s="136">
        <v>0</v>
      </c>
      <c r="N49" s="136">
        <v>1</v>
      </c>
    </row>
    <row r="50" spans="1:14" ht="24" customHeight="1">
      <c r="A50" s="44"/>
      <c r="B50" s="45" t="s">
        <v>143</v>
      </c>
      <c r="C50" s="31">
        <v>26</v>
      </c>
      <c r="D50" s="136">
        <v>0</v>
      </c>
      <c r="E50" s="136">
        <v>8</v>
      </c>
      <c r="F50" s="136">
        <v>0</v>
      </c>
      <c r="G50" s="136">
        <v>0</v>
      </c>
      <c r="H50" s="136">
        <v>7</v>
      </c>
      <c r="I50" s="136">
        <v>2</v>
      </c>
      <c r="J50" s="136">
        <v>1</v>
      </c>
      <c r="K50" s="136">
        <v>1</v>
      </c>
      <c r="L50" s="136">
        <v>0</v>
      </c>
      <c r="M50" s="136">
        <v>0</v>
      </c>
      <c r="N50" s="136">
        <v>0</v>
      </c>
    </row>
    <row r="51" spans="1:14" ht="24" customHeight="1">
      <c r="A51" s="44"/>
      <c r="B51" s="45" t="s">
        <v>144</v>
      </c>
      <c r="C51" s="32">
        <v>52</v>
      </c>
      <c r="D51" s="136">
        <v>1</v>
      </c>
      <c r="E51" s="136">
        <v>16</v>
      </c>
      <c r="F51" s="136">
        <v>1</v>
      </c>
      <c r="G51" s="136">
        <v>0</v>
      </c>
      <c r="H51" s="136">
        <v>11</v>
      </c>
      <c r="I51" s="136">
        <v>7</v>
      </c>
      <c r="J51" s="136">
        <v>6</v>
      </c>
      <c r="K51" s="136">
        <v>2</v>
      </c>
      <c r="L51" s="136">
        <v>1</v>
      </c>
      <c r="M51" s="136">
        <v>0</v>
      </c>
      <c r="N51" s="136">
        <v>1</v>
      </c>
    </row>
    <row r="52" spans="1:14" s="23" customFormat="1" ht="31.5" customHeight="1">
      <c r="A52" s="302" t="s">
        <v>145</v>
      </c>
      <c r="B52" s="303"/>
      <c r="C52" s="46">
        <f>SUM(C53:C57)</f>
        <v>520</v>
      </c>
      <c r="D52" s="135">
        <f t="shared" ref="D52:N52" si="5">SUM(D53:D57)</f>
        <v>0</v>
      </c>
      <c r="E52" s="135">
        <f t="shared" si="5"/>
        <v>142</v>
      </c>
      <c r="F52" s="135">
        <f t="shared" si="5"/>
        <v>17</v>
      </c>
      <c r="G52" s="135">
        <f t="shared" si="5"/>
        <v>5</v>
      </c>
      <c r="H52" s="135">
        <f t="shared" si="5"/>
        <v>58</v>
      </c>
      <c r="I52" s="135">
        <f t="shared" si="5"/>
        <v>39</v>
      </c>
      <c r="J52" s="135">
        <f t="shared" si="5"/>
        <v>66</v>
      </c>
      <c r="K52" s="135">
        <f t="shared" si="5"/>
        <v>42</v>
      </c>
      <c r="L52" s="135">
        <f t="shared" si="5"/>
        <v>23</v>
      </c>
      <c r="M52" s="135">
        <f t="shared" si="5"/>
        <v>1</v>
      </c>
      <c r="N52" s="135">
        <f t="shared" si="5"/>
        <v>6</v>
      </c>
    </row>
    <row r="53" spans="1:14" ht="24" customHeight="1">
      <c r="A53" s="44"/>
      <c r="B53" s="45" t="s">
        <v>95</v>
      </c>
      <c r="C53" s="31">
        <v>299</v>
      </c>
      <c r="D53" s="136">
        <v>0</v>
      </c>
      <c r="E53" s="136">
        <v>84</v>
      </c>
      <c r="F53" s="136">
        <v>10</v>
      </c>
      <c r="G53" s="136">
        <v>2</v>
      </c>
      <c r="H53" s="136">
        <v>41</v>
      </c>
      <c r="I53" s="136">
        <v>19</v>
      </c>
      <c r="J53" s="136">
        <v>34</v>
      </c>
      <c r="K53" s="136">
        <v>18</v>
      </c>
      <c r="L53" s="136">
        <v>16</v>
      </c>
      <c r="M53" s="136">
        <v>1</v>
      </c>
      <c r="N53" s="136">
        <v>5</v>
      </c>
    </row>
    <row r="54" spans="1:14" ht="24" customHeight="1">
      <c r="A54" s="44"/>
      <c r="B54" s="45" t="s">
        <v>146</v>
      </c>
      <c r="C54" s="31">
        <v>108</v>
      </c>
      <c r="D54" s="136">
        <v>0</v>
      </c>
      <c r="E54" s="136">
        <v>32</v>
      </c>
      <c r="F54" s="136">
        <v>4</v>
      </c>
      <c r="G54" s="136">
        <v>1</v>
      </c>
      <c r="H54" s="136">
        <v>10</v>
      </c>
      <c r="I54" s="136">
        <v>9</v>
      </c>
      <c r="J54" s="136">
        <v>17</v>
      </c>
      <c r="K54" s="136">
        <v>8</v>
      </c>
      <c r="L54" s="136">
        <v>1</v>
      </c>
      <c r="M54" s="136">
        <v>0</v>
      </c>
      <c r="N54" s="136">
        <v>0</v>
      </c>
    </row>
    <row r="55" spans="1:14" ht="24" customHeight="1">
      <c r="A55" s="44"/>
      <c r="B55" s="45" t="s">
        <v>147</v>
      </c>
      <c r="C55" s="31">
        <v>50</v>
      </c>
      <c r="D55" s="136">
        <v>0</v>
      </c>
      <c r="E55" s="136">
        <v>11</v>
      </c>
      <c r="F55" s="136">
        <v>2</v>
      </c>
      <c r="G55" s="136">
        <v>1</v>
      </c>
      <c r="H55" s="136">
        <v>2</v>
      </c>
      <c r="I55" s="136">
        <v>6</v>
      </c>
      <c r="J55" s="136">
        <v>8</v>
      </c>
      <c r="K55" s="136">
        <v>2</v>
      </c>
      <c r="L55" s="136">
        <v>4</v>
      </c>
      <c r="M55" s="136">
        <v>0</v>
      </c>
      <c r="N55" s="136">
        <v>1</v>
      </c>
    </row>
    <row r="56" spans="1:14" ht="24" customHeight="1">
      <c r="A56" s="44"/>
      <c r="B56" s="45" t="s">
        <v>148</v>
      </c>
      <c r="C56" s="31">
        <v>54</v>
      </c>
      <c r="D56" s="136">
        <v>0</v>
      </c>
      <c r="E56" s="136">
        <v>14</v>
      </c>
      <c r="F56" s="136">
        <v>1</v>
      </c>
      <c r="G56" s="136">
        <v>1</v>
      </c>
      <c r="H56" s="136">
        <v>4</v>
      </c>
      <c r="I56" s="136">
        <v>3</v>
      </c>
      <c r="J56" s="136">
        <v>4</v>
      </c>
      <c r="K56" s="136">
        <v>14</v>
      </c>
      <c r="L56" s="136">
        <v>1</v>
      </c>
      <c r="M56" s="136">
        <v>0</v>
      </c>
      <c r="N56" s="136">
        <v>0</v>
      </c>
    </row>
    <row r="57" spans="1:14" ht="24" customHeight="1">
      <c r="A57" s="44"/>
      <c r="B57" s="45" t="s">
        <v>149</v>
      </c>
      <c r="C57" s="31">
        <v>9</v>
      </c>
      <c r="D57" s="136">
        <v>0</v>
      </c>
      <c r="E57" s="136">
        <v>1</v>
      </c>
      <c r="F57" s="136">
        <v>0</v>
      </c>
      <c r="G57" s="136">
        <v>0</v>
      </c>
      <c r="H57" s="136">
        <v>1</v>
      </c>
      <c r="I57" s="136">
        <v>2</v>
      </c>
      <c r="J57" s="136">
        <v>3</v>
      </c>
      <c r="K57" s="136">
        <v>0</v>
      </c>
      <c r="L57" s="136">
        <v>1</v>
      </c>
      <c r="M57" s="136">
        <v>0</v>
      </c>
      <c r="N57" s="136">
        <v>0</v>
      </c>
    </row>
    <row r="58" spans="1:14" s="23" customFormat="1" ht="31.5" customHeight="1">
      <c r="A58" s="302" t="s">
        <v>150</v>
      </c>
      <c r="B58" s="303"/>
      <c r="C58" s="46">
        <f>SUM(C59:C66)</f>
        <v>890</v>
      </c>
      <c r="D58" s="135">
        <f t="shared" ref="D58:N58" si="6">SUM(D59:D66)</f>
        <v>1</v>
      </c>
      <c r="E58" s="135">
        <f t="shared" si="6"/>
        <v>272</v>
      </c>
      <c r="F58" s="135">
        <f t="shared" si="6"/>
        <v>37</v>
      </c>
      <c r="G58" s="135">
        <f t="shared" si="6"/>
        <v>5</v>
      </c>
      <c r="H58" s="135">
        <f t="shared" si="6"/>
        <v>134</v>
      </c>
      <c r="I58" s="135">
        <f t="shared" si="6"/>
        <v>75</v>
      </c>
      <c r="J58" s="135">
        <f t="shared" si="6"/>
        <v>79</v>
      </c>
      <c r="K58" s="135">
        <f t="shared" si="6"/>
        <v>80</v>
      </c>
      <c r="L58" s="135">
        <f t="shared" si="6"/>
        <v>18</v>
      </c>
      <c r="M58" s="135">
        <f t="shared" si="6"/>
        <v>4</v>
      </c>
      <c r="N58" s="135">
        <f t="shared" si="6"/>
        <v>13</v>
      </c>
    </row>
    <row r="59" spans="1:14" ht="24" customHeight="1">
      <c r="A59" s="44"/>
      <c r="B59" s="45" t="s">
        <v>86</v>
      </c>
      <c r="C59" s="31">
        <v>297</v>
      </c>
      <c r="D59" s="136">
        <v>0</v>
      </c>
      <c r="E59" s="136">
        <v>88</v>
      </c>
      <c r="F59" s="136">
        <v>14</v>
      </c>
      <c r="G59" s="136">
        <v>0</v>
      </c>
      <c r="H59" s="136">
        <v>58</v>
      </c>
      <c r="I59" s="136">
        <v>25</v>
      </c>
      <c r="J59" s="136">
        <v>33</v>
      </c>
      <c r="K59" s="136">
        <v>19</v>
      </c>
      <c r="L59" s="136">
        <v>8</v>
      </c>
      <c r="M59" s="136">
        <v>2</v>
      </c>
      <c r="N59" s="136">
        <v>1</v>
      </c>
    </row>
    <row r="60" spans="1:14" ht="24" customHeight="1">
      <c r="A60" s="44"/>
      <c r="B60" s="45" t="s">
        <v>87</v>
      </c>
      <c r="C60" s="31">
        <v>332</v>
      </c>
      <c r="D60" s="136">
        <v>1</v>
      </c>
      <c r="E60" s="136">
        <v>106</v>
      </c>
      <c r="F60" s="136">
        <v>14</v>
      </c>
      <c r="G60" s="136">
        <v>4</v>
      </c>
      <c r="H60" s="136">
        <v>29</v>
      </c>
      <c r="I60" s="136">
        <v>25</v>
      </c>
      <c r="J60" s="136">
        <v>27</v>
      </c>
      <c r="K60" s="136">
        <v>36</v>
      </c>
      <c r="L60" s="136">
        <v>6</v>
      </c>
      <c r="M60" s="136">
        <v>1</v>
      </c>
      <c r="N60" s="136">
        <v>8</v>
      </c>
    </row>
    <row r="61" spans="1:14" ht="24" customHeight="1">
      <c r="A61" s="44"/>
      <c r="B61" s="45" t="s">
        <v>151</v>
      </c>
      <c r="C61" s="31">
        <v>54</v>
      </c>
      <c r="D61" s="136">
        <v>0</v>
      </c>
      <c r="E61" s="136">
        <v>14</v>
      </c>
      <c r="F61" s="136">
        <v>2</v>
      </c>
      <c r="G61" s="136">
        <v>1</v>
      </c>
      <c r="H61" s="136">
        <v>11</v>
      </c>
      <c r="I61" s="136">
        <v>4</v>
      </c>
      <c r="J61" s="136">
        <v>8</v>
      </c>
      <c r="K61" s="136">
        <v>3</v>
      </c>
      <c r="L61" s="136">
        <v>1</v>
      </c>
      <c r="M61" s="136">
        <v>0</v>
      </c>
      <c r="N61" s="136">
        <v>3</v>
      </c>
    </row>
    <row r="62" spans="1:14" ht="24" customHeight="1">
      <c r="A62" s="44"/>
      <c r="B62" s="45" t="s">
        <v>152</v>
      </c>
      <c r="C62" s="31">
        <v>41</v>
      </c>
      <c r="D62" s="136">
        <v>0</v>
      </c>
      <c r="E62" s="136">
        <v>20</v>
      </c>
      <c r="F62" s="136">
        <v>2</v>
      </c>
      <c r="G62" s="136">
        <v>0</v>
      </c>
      <c r="H62" s="136">
        <v>7</v>
      </c>
      <c r="I62" s="136">
        <v>1</v>
      </c>
      <c r="J62" s="136">
        <v>3</v>
      </c>
      <c r="K62" s="136">
        <v>4</v>
      </c>
      <c r="L62" s="136">
        <v>1</v>
      </c>
      <c r="M62" s="136">
        <v>1</v>
      </c>
      <c r="N62" s="136">
        <v>0</v>
      </c>
    </row>
    <row r="63" spans="1:14" ht="24" customHeight="1">
      <c r="A63" s="44"/>
      <c r="B63" s="45" t="s">
        <v>153</v>
      </c>
      <c r="C63" s="31">
        <v>73</v>
      </c>
      <c r="D63" s="136">
        <v>0</v>
      </c>
      <c r="E63" s="136">
        <v>18</v>
      </c>
      <c r="F63" s="136">
        <v>1</v>
      </c>
      <c r="G63" s="136">
        <v>0</v>
      </c>
      <c r="H63" s="136">
        <v>9</v>
      </c>
      <c r="I63" s="136">
        <v>6</v>
      </c>
      <c r="J63" s="136">
        <v>4</v>
      </c>
      <c r="K63" s="136">
        <v>13</v>
      </c>
      <c r="L63" s="136">
        <v>1</v>
      </c>
      <c r="M63" s="136">
        <v>0</v>
      </c>
      <c r="N63" s="136">
        <v>1</v>
      </c>
    </row>
    <row r="64" spans="1:14" ht="24" customHeight="1">
      <c r="A64" s="44"/>
      <c r="B64" s="45" t="s">
        <v>154</v>
      </c>
      <c r="C64" s="31">
        <v>68</v>
      </c>
      <c r="D64" s="136">
        <v>0</v>
      </c>
      <c r="E64" s="136">
        <v>20</v>
      </c>
      <c r="F64" s="136">
        <v>3</v>
      </c>
      <c r="G64" s="136">
        <v>0</v>
      </c>
      <c r="H64" s="136">
        <v>12</v>
      </c>
      <c r="I64" s="136">
        <v>11</v>
      </c>
      <c r="J64" s="136">
        <v>4</v>
      </c>
      <c r="K64" s="136">
        <v>4</v>
      </c>
      <c r="L64" s="136">
        <v>1</v>
      </c>
      <c r="M64" s="136">
        <v>0</v>
      </c>
      <c r="N64" s="136">
        <v>0</v>
      </c>
    </row>
    <row r="65" spans="1:14" ht="24" customHeight="1">
      <c r="A65" s="44"/>
      <c r="B65" s="45" t="s">
        <v>155</v>
      </c>
      <c r="C65" s="31">
        <v>6</v>
      </c>
      <c r="D65" s="136">
        <v>0</v>
      </c>
      <c r="E65" s="136">
        <v>2</v>
      </c>
      <c r="F65" s="136">
        <v>0</v>
      </c>
      <c r="G65" s="136">
        <v>0</v>
      </c>
      <c r="H65" s="136">
        <v>1</v>
      </c>
      <c r="I65" s="136">
        <v>1</v>
      </c>
      <c r="J65" s="136">
        <v>0</v>
      </c>
      <c r="K65" s="136">
        <v>0</v>
      </c>
      <c r="L65" s="136">
        <v>0</v>
      </c>
      <c r="M65" s="136">
        <v>0</v>
      </c>
      <c r="N65" s="136">
        <v>0</v>
      </c>
    </row>
    <row r="66" spans="1:14" ht="24" customHeight="1">
      <c r="A66" s="44"/>
      <c r="B66" s="45" t="s">
        <v>156</v>
      </c>
      <c r="C66" s="31">
        <v>19</v>
      </c>
      <c r="D66" s="136">
        <v>0</v>
      </c>
      <c r="E66" s="136">
        <v>4</v>
      </c>
      <c r="F66" s="136">
        <v>1</v>
      </c>
      <c r="G66" s="136">
        <v>0</v>
      </c>
      <c r="H66" s="136">
        <v>7</v>
      </c>
      <c r="I66" s="136">
        <v>2</v>
      </c>
      <c r="J66" s="136">
        <v>0</v>
      </c>
      <c r="K66" s="136">
        <v>1</v>
      </c>
      <c r="L66" s="136">
        <v>0</v>
      </c>
      <c r="M66" s="136">
        <v>0</v>
      </c>
      <c r="N66" s="136">
        <v>0</v>
      </c>
    </row>
    <row r="67" spans="1:14" s="23" customFormat="1" ht="31.5" customHeight="1">
      <c r="A67" s="302" t="s">
        <v>157</v>
      </c>
      <c r="B67" s="303"/>
      <c r="C67" s="46">
        <f>SUM(C68:C71)</f>
        <v>348</v>
      </c>
      <c r="D67" s="135">
        <f t="shared" ref="D67:N67" si="7">SUM(D68:D71)</f>
        <v>1</v>
      </c>
      <c r="E67" s="135">
        <f t="shared" si="7"/>
        <v>106</v>
      </c>
      <c r="F67" s="135">
        <f t="shared" si="7"/>
        <v>19</v>
      </c>
      <c r="G67" s="135">
        <f t="shared" si="7"/>
        <v>2</v>
      </c>
      <c r="H67" s="135">
        <f t="shared" si="7"/>
        <v>55</v>
      </c>
      <c r="I67" s="135">
        <f t="shared" si="7"/>
        <v>20</v>
      </c>
      <c r="J67" s="135">
        <f t="shared" si="7"/>
        <v>35</v>
      </c>
      <c r="K67" s="135">
        <f t="shared" si="7"/>
        <v>29</v>
      </c>
      <c r="L67" s="135">
        <f t="shared" si="7"/>
        <v>6</v>
      </c>
      <c r="M67" s="135">
        <f t="shared" si="7"/>
        <v>0</v>
      </c>
      <c r="N67" s="135">
        <f t="shared" si="7"/>
        <v>3</v>
      </c>
    </row>
    <row r="68" spans="1:14" ht="24" customHeight="1">
      <c r="A68" s="44"/>
      <c r="B68" s="45" t="s">
        <v>158</v>
      </c>
      <c r="C68" s="31">
        <v>82</v>
      </c>
      <c r="D68" s="136">
        <v>0</v>
      </c>
      <c r="E68" s="136">
        <v>32</v>
      </c>
      <c r="F68" s="136">
        <v>5</v>
      </c>
      <c r="G68" s="136">
        <v>0</v>
      </c>
      <c r="H68" s="136">
        <v>9</v>
      </c>
      <c r="I68" s="136">
        <v>6</v>
      </c>
      <c r="J68" s="136">
        <v>8</v>
      </c>
      <c r="K68" s="136">
        <v>8</v>
      </c>
      <c r="L68" s="136">
        <v>1</v>
      </c>
      <c r="M68" s="136">
        <v>0</v>
      </c>
      <c r="N68" s="136">
        <v>0</v>
      </c>
    </row>
    <row r="69" spans="1:14" ht="24" customHeight="1">
      <c r="A69" s="44"/>
      <c r="B69" s="45" t="s">
        <v>159</v>
      </c>
      <c r="C69" s="31">
        <v>208</v>
      </c>
      <c r="D69" s="136">
        <v>1</v>
      </c>
      <c r="E69" s="136">
        <v>65</v>
      </c>
      <c r="F69" s="136">
        <v>12</v>
      </c>
      <c r="G69" s="136">
        <v>2</v>
      </c>
      <c r="H69" s="136">
        <v>35</v>
      </c>
      <c r="I69" s="136">
        <v>11</v>
      </c>
      <c r="J69" s="136">
        <v>23</v>
      </c>
      <c r="K69" s="136">
        <v>10</v>
      </c>
      <c r="L69" s="136">
        <v>4</v>
      </c>
      <c r="M69" s="136">
        <v>0</v>
      </c>
      <c r="N69" s="136">
        <v>3</v>
      </c>
    </row>
    <row r="70" spans="1:14" ht="24" customHeight="1">
      <c r="A70" s="44"/>
      <c r="B70" s="45" t="s">
        <v>160</v>
      </c>
      <c r="C70" s="31">
        <v>37</v>
      </c>
      <c r="D70" s="136">
        <v>0</v>
      </c>
      <c r="E70" s="136">
        <v>6</v>
      </c>
      <c r="F70" s="136">
        <v>1</v>
      </c>
      <c r="G70" s="136">
        <v>0</v>
      </c>
      <c r="H70" s="136">
        <v>6</v>
      </c>
      <c r="I70" s="136">
        <v>3</v>
      </c>
      <c r="J70" s="136">
        <v>3</v>
      </c>
      <c r="K70" s="136">
        <v>5</v>
      </c>
      <c r="L70" s="136">
        <v>1</v>
      </c>
      <c r="M70" s="136">
        <v>0</v>
      </c>
      <c r="N70" s="136">
        <v>0</v>
      </c>
    </row>
    <row r="71" spans="1:14" ht="24" customHeight="1">
      <c r="A71" s="44"/>
      <c r="B71" s="45" t="s">
        <v>161</v>
      </c>
      <c r="C71" s="31">
        <v>21</v>
      </c>
      <c r="D71" s="136">
        <v>0</v>
      </c>
      <c r="E71" s="136">
        <v>3</v>
      </c>
      <c r="F71" s="136">
        <v>1</v>
      </c>
      <c r="G71" s="136">
        <v>0</v>
      </c>
      <c r="H71" s="136">
        <v>5</v>
      </c>
      <c r="I71" s="136">
        <v>0</v>
      </c>
      <c r="J71" s="136">
        <v>1</v>
      </c>
      <c r="K71" s="136">
        <v>6</v>
      </c>
      <c r="L71" s="136">
        <v>0</v>
      </c>
      <c r="M71" s="136">
        <v>0</v>
      </c>
      <c r="N71" s="136">
        <v>0</v>
      </c>
    </row>
    <row r="72" spans="1:14" s="23" customFormat="1" ht="31.5" customHeight="1">
      <c r="A72" s="302" t="s">
        <v>162</v>
      </c>
      <c r="B72" s="303"/>
      <c r="C72" s="46">
        <f>SUM(C73:C87)</f>
        <v>1030</v>
      </c>
      <c r="D72" s="135">
        <f t="shared" ref="D72:N72" si="8">SUM(D73:D87)</f>
        <v>1</v>
      </c>
      <c r="E72" s="135">
        <f t="shared" si="8"/>
        <v>276</v>
      </c>
      <c r="F72" s="135">
        <f t="shared" si="8"/>
        <v>33</v>
      </c>
      <c r="G72" s="135">
        <f t="shared" si="8"/>
        <v>9</v>
      </c>
      <c r="H72" s="135">
        <f t="shared" si="8"/>
        <v>154</v>
      </c>
      <c r="I72" s="135">
        <f t="shared" si="8"/>
        <v>86</v>
      </c>
      <c r="J72" s="135">
        <f t="shared" si="8"/>
        <v>70</v>
      </c>
      <c r="K72" s="135">
        <f t="shared" si="8"/>
        <v>108</v>
      </c>
      <c r="L72" s="135">
        <f t="shared" si="8"/>
        <v>20</v>
      </c>
      <c r="M72" s="135">
        <f t="shared" si="8"/>
        <v>2</v>
      </c>
      <c r="N72" s="135">
        <f t="shared" si="8"/>
        <v>15</v>
      </c>
    </row>
    <row r="73" spans="1:14" ht="24" customHeight="1">
      <c r="A73" s="44"/>
      <c r="B73" s="45" t="s">
        <v>163</v>
      </c>
      <c r="C73" s="80">
        <v>29</v>
      </c>
      <c r="D73" s="136">
        <v>0</v>
      </c>
      <c r="E73" s="136">
        <v>8</v>
      </c>
      <c r="F73" s="136">
        <v>1</v>
      </c>
      <c r="G73" s="136">
        <v>0</v>
      </c>
      <c r="H73" s="136">
        <v>5</v>
      </c>
      <c r="I73" s="136">
        <v>0</v>
      </c>
      <c r="J73" s="136">
        <v>2</v>
      </c>
      <c r="K73" s="136">
        <v>7</v>
      </c>
      <c r="L73" s="136">
        <v>1</v>
      </c>
      <c r="M73" s="136">
        <v>0</v>
      </c>
      <c r="N73" s="136">
        <v>0</v>
      </c>
    </row>
    <row r="74" spans="1:14" ht="24" customHeight="1">
      <c r="A74" s="44"/>
      <c r="B74" s="45" t="s">
        <v>164</v>
      </c>
      <c r="C74" s="80">
        <v>56</v>
      </c>
      <c r="D74" s="136">
        <v>0</v>
      </c>
      <c r="E74" s="136">
        <v>15</v>
      </c>
      <c r="F74" s="136">
        <v>3</v>
      </c>
      <c r="G74" s="136">
        <v>0</v>
      </c>
      <c r="H74" s="136">
        <v>7</v>
      </c>
      <c r="I74" s="136">
        <v>0</v>
      </c>
      <c r="J74" s="136">
        <v>4</v>
      </c>
      <c r="K74" s="136">
        <v>13</v>
      </c>
      <c r="L74" s="136">
        <v>2</v>
      </c>
      <c r="M74" s="136">
        <v>0</v>
      </c>
      <c r="N74" s="136">
        <v>0</v>
      </c>
    </row>
    <row r="75" spans="1:14" ht="24" customHeight="1">
      <c r="A75" s="44"/>
      <c r="B75" s="45" t="s">
        <v>165</v>
      </c>
      <c r="C75" s="80">
        <v>56</v>
      </c>
      <c r="D75" s="136">
        <v>0</v>
      </c>
      <c r="E75" s="136">
        <v>15</v>
      </c>
      <c r="F75" s="136">
        <v>0</v>
      </c>
      <c r="G75" s="136">
        <v>0</v>
      </c>
      <c r="H75" s="136">
        <v>6</v>
      </c>
      <c r="I75" s="136">
        <v>3</v>
      </c>
      <c r="J75" s="136">
        <v>3</v>
      </c>
      <c r="K75" s="136">
        <v>15</v>
      </c>
      <c r="L75" s="136">
        <v>3</v>
      </c>
      <c r="M75" s="136">
        <v>0</v>
      </c>
      <c r="N75" s="136">
        <v>0</v>
      </c>
    </row>
    <row r="76" spans="1:14" ht="24" customHeight="1">
      <c r="A76" s="44"/>
      <c r="B76" s="45" t="s">
        <v>166</v>
      </c>
      <c r="C76" s="80">
        <v>66</v>
      </c>
      <c r="D76" s="136">
        <v>0</v>
      </c>
      <c r="E76" s="136">
        <v>17</v>
      </c>
      <c r="F76" s="136">
        <v>2</v>
      </c>
      <c r="G76" s="136">
        <v>1</v>
      </c>
      <c r="H76" s="136">
        <v>13</v>
      </c>
      <c r="I76" s="136">
        <v>6</v>
      </c>
      <c r="J76" s="136">
        <v>4</v>
      </c>
      <c r="K76" s="136">
        <v>1</v>
      </c>
      <c r="L76" s="136">
        <v>2</v>
      </c>
      <c r="M76" s="136">
        <v>1</v>
      </c>
      <c r="N76" s="136">
        <v>1</v>
      </c>
    </row>
    <row r="77" spans="1:14" ht="24" customHeight="1">
      <c r="A77" s="44"/>
      <c r="B77" s="45" t="s">
        <v>167</v>
      </c>
      <c r="C77" s="80">
        <v>47</v>
      </c>
      <c r="D77" s="136">
        <v>0</v>
      </c>
      <c r="E77" s="136">
        <v>9</v>
      </c>
      <c r="F77" s="136">
        <v>2</v>
      </c>
      <c r="G77" s="136">
        <v>0</v>
      </c>
      <c r="H77" s="136">
        <v>7</v>
      </c>
      <c r="I77" s="136">
        <v>7</v>
      </c>
      <c r="J77" s="136">
        <v>3</v>
      </c>
      <c r="K77" s="136">
        <v>5</v>
      </c>
      <c r="L77" s="136">
        <v>0</v>
      </c>
      <c r="M77" s="136">
        <v>0</v>
      </c>
      <c r="N77" s="136">
        <v>3</v>
      </c>
    </row>
    <row r="78" spans="1:14" ht="24" customHeight="1">
      <c r="A78" s="44"/>
      <c r="B78" s="45" t="s">
        <v>168</v>
      </c>
      <c r="C78" s="80">
        <v>26</v>
      </c>
      <c r="D78" s="136">
        <v>0</v>
      </c>
      <c r="E78" s="136">
        <v>7</v>
      </c>
      <c r="F78" s="136">
        <v>1</v>
      </c>
      <c r="G78" s="136">
        <v>0</v>
      </c>
      <c r="H78" s="136">
        <v>1</v>
      </c>
      <c r="I78" s="136">
        <v>2</v>
      </c>
      <c r="J78" s="136">
        <v>2</v>
      </c>
      <c r="K78" s="136">
        <v>5</v>
      </c>
      <c r="L78" s="136">
        <v>0</v>
      </c>
      <c r="M78" s="136">
        <v>0</v>
      </c>
      <c r="N78" s="136">
        <v>0</v>
      </c>
    </row>
    <row r="79" spans="1:14" ht="24" customHeight="1">
      <c r="A79" s="44"/>
      <c r="B79" s="45" t="s">
        <v>169</v>
      </c>
      <c r="C79" s="80">
        <v>17</v>
      </c>
      <c r="D79" s="136">
        <v>0</v>
      </c>
      <c r="E79" s="136">
        <v>7</v>
      </c>
      <c r="F79" s="136">
        <v>1</v>
      </c>
      <c r="G79" s="136">
        <v>0</v>
      </c>
      <c r="H79" s="136">
        <v>2</v>
      </c>
      <c r="I79" s="136">
        <v>2</v>
      </c>
      <c r="J79" s="136">
        <v>1</v>
      </c>
      <c r="K79" s="136">
        <v>5</v>
      </c>
      <c r="L79" s="136">
        <v>0</v>
      </c>
      <c r="M79" s="136">
        <v>0</v>
      </c>
      <c r="N79" s="136">
        <v>0</v>
      </c>
    </row>
    <row r="80" spans="1:14" ht="24" customHeight="1">
      <c r="A80" s="44"/>
      <c r="B80" s="45" t="s">
        <v>170</v>
      </c>
      <c r="C80" s="80">
        <v>30</v>
      </c>
      <c r="D80" s="136">
        <v>0</v>
      </c>
      <c r="E80" s="136">
        <v>6</v>
      </c>
      <c r="F80" s="137">
        <v>1</v>
      </c>
      <c r="G80" s="136">
        <v>0</v>
      </c>
      <c r="H80" s="136">
        <v>3</v>
      </c>
      <c r="I80" s="136">
        <v>5</v>
      </c>
      <c r="J80" s="136">
        <v>1</v>
      </c>
      <c r="K80" s="136">
        <v>2</v>
      </c>
      <c r="L80" s="136">
        <v>0</v>
      </c>
      <c r="M80" s="136">
        <v>0</v>
      </c>
      <c r="N80" s="136">
        <v>1</v>
      </c>
    </row>
    <row r="81" spans="1:14" ht="24" customHeight="1">
      <c r="A81" s="44"/>
      <c r="B81" s="45" t="s">
        <v>171</v>
      </c>
      <c r="C81" s="80">
        <v>49</v>
      </c>
      <c r="D81" s="136">
        <v>1</v>
      </c>
      <c r="E81" s="136">
        <v>7</v>
      </c>
      <c r="F81" s="136">
        <v>0</v>
      </c>
      <c r="G81" s="136">
        <v>0</v>
      </c>
      <c r="H81" s="136">
        <v>8</v>
      </c>
      <c r="I81" s="136">
        <v>5</v>
      </c>
      <c r="J81" s="136">
        <v>2</v>
      </c>
      <c r="K81" s="136">
        <v>10</v>
      </c>
      <c r="L81" s="136">
        <v>2</v>
      </c>
      <c r="M81" s="136">
        <v>1</v>
      </c>
      <c r="N81" s="136">
        <v>3</v>
      </c>
    </row>
    <row r="82" spans="1:14" ht="24" customHeight="1">
      <c r="A82" s="44"/>
      <c r="B82" s="45" t="s">
        <v>172</v>
      </c>
      <c r="C82" s="31">
        <v>142</v>
      </c>
      <c r="D82" s="136">
        <v>0</v>
      </c>
      <c r="E82" s="136">
        <v>43</v>
      </c>
      <c r="F82" s="136">
        <v>6</v>
      </c>
      <c r="G82" s="136">
        <v>4</v>
      </c>
      <c r="H82" s="136">
        <v>18</v>
      </c>
      <c r="I82" s="136">
        <v>9</v>
      </c>
      <c r="J82" s="136">
        <v>9</v>
      </c>
      <c r="K82" s="136">
        <v>12</v>
      </c>
      <c r="L82" s="136">
        <v>5</v>
      </c>
      <c r="M82" s="136">
        <v>0</v>
      </c>
      <c r="N82" s="136">
        <v>0</v>
      </c>
    </row>
    <row r="83" spans="1:14" ht="24" customHeight="1">
      <c r="A83" s="44"/>
      <c r="B83" s="45" t="s">
        <v>173</v>
      </c>
      <c r="C83" s="31">
        <v>36</v>
      </c>
      <c r="D83" s="136">
        <v>0</v>
      </c>
      <c r="E83" s="136">
        <v>7</v>
      </c>
      <c r="F83" s="136">
        <v>0</v>
      </c>
      <c r="G83" s="136">
        <v>1</v>
      </c>
      <c r="H83" s="136">
        <v>12</v>
      </c>
      <c r="I83" s="136">
        <v>4</v>
      </c>
      <c r="J83" s="136">
        <v>1</v>
      </c>
      <c r="K83" s="136">
        <v>2</v>
      </c>
      <c r="L83" s="136">
        <v>0</v>
      </c>
      <c r="M83" s="136">
        <v>0</v>
      </c>
      <c r="N83" s="136">
        <v>2</v>
      </c>
    </row>
    <row r="84" spans="1:14" ht="24" customHeight="1">
      <c r="A84" s="44"/>
      <c r="B84" s="45" t="s">
        <v>174</v>
      </c>
      <c r="C84" s="31">
        <v>70</v>
      </c>
      <c r="D84" s="136">
        <v>0</v>
      </c>
      <c r="E84" s="136">
        <v>13</v>
      </c>
      <c r="F84" s="136">
        <v>3</v>
      </c>
      <c r="G84" s="136">
        <v>0</v>
      </c>
      <c r="H84" s="136">
        <v>14</v>
      </c>
      <c r="I84" s="136">
        <v>6</v>
      </c>
      <c r="J84" s="136">
        <v>7</v>
      </c>
      <c r="K84" s="136">
        <v>4</v>
      </c>
      <c r="L84" s="136">
        <v>1</v>
      </c>
      <c r="M84" s="136">
        <v>0</v>
      </c>
      <c r="N84" s="136">
        <v>1</v>
      </c>
    </row>
    <row r="85" spans="1:14" ht="24" customHeight="1">
      <c r="A85" s="44"/>
      <c r="B85" s="45" t="s">
        <v>175</v>
      </c>
      <c r="C85" s="31">
        <v>66</v>
      </c>
      <c r="D85" s="136">
        <v>0</v>
      </c>
      <c r="E85" s="136">
        <v>23</v>
      </c>
      <c r="F85" s="136">
        <v>3</v>
      </c>
      <c r="G85" s="136">
        <v>1</v>
      </c>
      <c r="H85" s="136">
        <v>8</v>
      </c>
      <c r="I85" s="136">
        <v>6</v>
      </c>
      <c r="J85" s="136">
        <v>4</v>
      </c>
      <c r="K85" s="136">
        <v>5</v>
      </c>
      <c r="L85" s="136">
        <v>0</v>
      </c>
      <c r="M85" s="136">
        <v>0</v>
      </c>
      <c r="N85" s="136">
        <v>1</v>
      </c>
    </row>
    <row r="86" spans="1:14" ht="24" customHeight="1">
      <c r="A86" s="44"/>
      <c r="B86" s="45" t="s">
        <v>176</v>
      </c>
      <c r="C86" s="31">
        <v>323</v>
      </c>
      <c r="D86" s="136">
        <v>0</v>
      </c>
      <c r="E86" s="136">
        <v>91</v>
      </c>
      <c r="F86" s="136">
        <v>9</v>
      </c>
      <c r="G86" s="136">
        <v>2</v>
      </c>
      <c r="H86" s="136">
        <v>48</v>
      </c>
      <c r="I86" s="136">
        <v>30</v>
      </c>
      <c r="J86" s="136">
        <v>26</v>
      </c>
      <c r="K86" s="136">
        <v>22</v>
      </c>
      <c r="L86" s="136">
        <v>4</v>
      </c>
      <c r="M86" s="136">
        <v>0</v>
      </c>
      <c r="N86" s="136">
        <v>3</v>
      </c>
    </row>
    <row r="87" spans="1:14" ht="24" customHeight="1">
      <c r="A87" s="44"/>
      <c r="B87" s="45" t="s">
        <v>177</v>
      </c>
      <c r="C87" s="31">
        <v>17</v>
      </c>
      <c r="D87" s="136">
        <v>0</v>
      </c>
      <c r="E87" s="136">
        <v>8</v>
      </c>
      <c r="F87" s="136">
        <v>1</v>
      </c>
      <c r="G87" s="136">
        <v>0</v>
      </c>
      <c r="H87" s="136">
        <v>2</v>
      </c>
      <c r="I87" s="136">
        <v>1</v>
      </c>
      <c r="J87" s="136">
        <v>1</v>
      </c>
      <c r="K87" s="136"/>
      <c r="L87" s="136">
        <v>0</v>
      </c>
      <c r="M87" s="136">
        <v>0</v>
      </c>
      <c r="N87" s="136"/>
    </row>
    <row r="88" spans="1:14" s="23" customFormat="1" ht="31.5" customHeight="1">
      <c r="A88" s="302" t="s">
        <v>178</v>
      </c>
      <c r="B88" s="303"/>
      <c r="C88" s="46">
        <f>SUM(C89:C93)</f>
        <v>400</v>
      </c>
      <c r="D88" s="135">
        <f t="shared" ref="D88:N88" si="9">SUM(D89:D93)</f>
        <v>0</v>
      </c>
      <c r="E88" s="135">
        <f t="shared" si="9"/>
        <v>101</v>
      </c>
      <c r="F88" s="135">
        <f t="shared" si="9"/>
        <v>9</v>
      </c>
      <c r="G88" s="135">
        <f t="shared" si="9"/>
        <v>8</v>
      </c>
      <c r="H88" s="135">
        <f t="shared" si="9"/>
        <v>79</v>
      </c>
      <c r="I88" s="135">
        <f t="shared" si="9"/>
        <v>33</v>
      </c>
      <c r="J88" s="135">
        <f t="shared" si="9"/>
        <v>27</v>
      </c>
      <c r="K88" s="135">
        <f t="shared" si="9"/>
        <v>22</v>
      </c>
      <c r="L88" s="135">
        <f t="shared" si="9"/>
        <v>8</v>
      </c>
      <c r="M88" s="135">
        <f t="shared" si="9"/>
        <v>0</v>
      </c>
      <c r="N88" s="135">
        <f t="shared" si="9"/>
        <v>6</v>
      </c>
    </row>
    <row r="89" spans="1:14" ht="24" customHeight="1">
      <c r="A89" s="44"/>
      <c r="B89" s="45" t="s">
        <v>179</v>
      </c>
      <c r="C89" s="31">
        <v>139</v>
      </c>
      <c r="D89" s="136">
        <v>0</v>
      </c>
      <c r="E89" s="136">
        <v>38</v>
      </c>
      <c r="F89" s="136">
        <v>2</v>
      </c>
      <c r="G89" s="136">
        <v>3</v>
      </c>
      <c r="H89" s="136">
        <v>27</v>
      </c>
      <c r="I89" s="136">
        <v>10</v>
      </c>
      <c r="J89" s="136">
        <v>10</v>
      </c>
      <c r="K89" s="136">
        <v>10</v>
      </c>
      <c r="L89" s="136">
        <v>1</v>
      </c>
      <c r="M89" s="136">
        <v>0</v>
      </c>
      <c r="N89" s="136">
        <v>0</v>
      </c>
    </row>
    <row r="90" spans="1:14" ht="24" customHeight="1">
      <c r="A90" s="44"/>
      <c r="B90" s="45" t="s">
        <v>180</v>
      </c>
      <c r="C90" s="31">
        <v>90</v>
      </c>
      <c r="D90" s="136">
        <v>0</v>
      </c>
      <c r="E90" s="136">
        <v>12</v>
      </c>
      <c r="F90" s="136">
        <v>0</v>
      </c>
      <c r="G90" s="136">
        <v>4</v>
      </c>
      <c r="H90" s="136">
        <v>19</v>
      </c>
      <c r="I90" s="136">
        <v>12</v>
      </c>
      <c r="J90" s="136">
        <v>6</v>
      </c>
      <c r="K90" s="136">
        <v>5</v>
      </c>
      <c r="L90" s="136">
        <v>3</v>
      </c>
      <c r="M90" s="136">
        <v>0</v>
      </c>
      <c r="N90" s="136">
        <v>2</v>
      </c>
    </row>
    <row r="91" spans="1:14" ht="24" customHeight="1">
      <c r="A91" s="44"/>
      <c r="B91" s="45" t="s">
        <v>181</v>
      </c>
      <c r="C91" s="31">
        <v>66</v>
      </c>
      <c r="D91" s="136">
        <v>0</v>
      </c>
      <c r="E91" s="136">
        <v>17</v>
      </c>
      <c r="F91" s="136">
        <v>4</v>
      </c>
      <c r="G91" s="136">
        <v>0</v>
      </c>
      <c r="H91" s="136">
        <v>10</v>
      </c>
      <c r="I91" s="136">
        <v>5</v>
      </c>
      <c r="J91" s="136">
        <v>4</v>
      </c>
      <c r="K91" s="136">
        <v>5</v>
      </c>
      <c r="L91" s="136">
        <v>0</v>
      </c>
      <c r="M91" s="136">
        <v>0</v>
      </c>
      <c r="N91" s="136">
        <v>2</v>
      </c>
    </row>
    <row r="92" spans="1:14" ht="24" customHeight="1">
      <c r="A92" s="44"/>
      <c r="B92" s="45" t="s">
        <v>182</v>
      </c>
      <c r="C92" s="31">
        <v>59</v>
      </c>
      <c r="D92" s="136">
        <v>0</v>
      </c>
      <c r="E92" s="136">
        <v>18</v>
      </c>
      <c r="F92" s="136">
        <v>3</v>
      </c>
      <c r="G92" s="136">
        <v>0</v>
      </c>
      <c r="H92" s="136">
        <v>18</v>
      </c>
      <c r="I92" s="136">
        <v>5</v>
      </c>
      <c r="J92" s="136">
        <v>2</v>
      </c>
      <c r="K92" s="136">
        <v>1</v>
      </c>
      <c r="L92" s="136">
        <v>1</v>
      </c>
      <c r="M92" s="136">
        <v>0</v>
      </c>
      <c r="N92" s="136">
        <v>2</v>
      </c>
    </row>
    <row r="93" spans="1:14" ht="24" customHeight="1">
      <c r="A93" s="44"/>
      <c r="B93" s="45" t="s">
        <v>183</v>
      </c>
      <c r="C93" s="32">
        <v>46</v>
      </c>
      <c r="D93" s="136">
        <v>0</v>
      </c>
      <c r="E93" s="136">
        <v>16</v>
      </c>
      <c r="F93" s="136">
        <v>0</v>
      </c>
      <c r="G93" s="136">
        <v>1</v>
      </c>
      <c r="H93" s="136">
        <v>5</v>
      </c>
      <c r="I93" s="136">
        <v>1</v>
      </c>
      <c r="J93" s="136">
        <v>5</v>
      </c>
      <c r="K93" s="136">
        <v>1</v>
      </c>
      <c r="L93" s="136">
        <v>3</v>
      </c>
      <c r="M93" s="136">
        <v>0</v>
      </c>
      <c r="N93" s="136">
        <v>0</v>
      </c>
    </row>
    <row r="94" spans="1:14" s="23" customFormat="1" ht="31.5" customHeight="1">
      <c r="A94" s="302" t="s">
        <v>184</v>
      </c>
      <c r="B94" s="303"/>
      <c r="C94" s="46">
        <f>SUM(C95:C102)</f>
        <v>1659</v>
      </c>
      <c r="D94" s="135">
        <f t="shared" ref="D94:N94" si="10">SUM(D95:D102)</f>
        <v>2</v>
      </c>
      <c r="E94" s="135">
        <f t="shared" si="10"/>
        <v>502</v>
      </c>
      <c r="F94" s="135">
        <f t="shared" si="10"/>
        <v>63</v>
      </c>
      <c r="G94" s="135">
        <f t="shared" si="10"/>
        <v>26</v>
      </c>
      <c r="H94" s="135">
        <f t="shared" si="10"/>
        <v>211</v>
      </c>
      <c r="I94" s="135">
        <f t="shared" si="10"/>
        <v>138</v>
      </c>
      <c r="J94" s="135">
        <f t="shared" si="10"/>
        <v>183</v>
      </c>
      <c r="K94" s="135">
        <f t="shared" si="10"/>
        <v>83</v>
      </c>
      <c r="L94" s="135">
        <f t="shared" si="10"/>
        <v>52</v>
      </c>
      <c r="M94" s="135">
        <f t="shared" si="10"/>
        <v>6</v>
      </c>
      <c r="N94" s="135">
        <f t="shared" si="10"/>
        <v>13</v>
      </c>
    </row>
    <row r="95" spans="1:14" ht="24" customHeight="1">
      <c r="A95" s="44"/>
      <c r="B95" s="41" t="s">
        <v>185</v>
      </c>
      <c r="C95" s="31">
        <v>560</v>
      </c>
      <c r="D95" s="136">
        <v>0</v>
      </c>
      <c r="E95" s="136">
        <v>160</v>
      </c>
      <c r="F95" s="136">
        <v>22</v>
      </c>
      <c r="G95" s="136">
        <v>7</v>
      </c>
      <c r="H95" s="136">
        <v>65</v>
      </c>
      <c r="I95" s="136">
        <v>43</v>
      </c>
      <c r="J95" s="136">
        <v>75</v>
      </c>
      <c r="K95" s="136">
        <v>28</v>
      </c>
      <c r="L95" s="136">
        <v>17</v>
      </c>
      <c r="M95" s="136">
        <v>1</v>
      </c>
      <c r="N95" s="136">
        <v>4</v>
      </c>
    </row>
    <row r="96" spans="1:14" ht="24" customHeight="1">
      <c r="A96" s="44"/>
      <c r="B96" s="45" t="s">
        <v>186</v>
      </c>
      <c r="C96" s="31">
        <v>153</v>
      </c>
      <c r="D96" s="136">
        <v>0</v>
      </c>
      <c r="E96" s="136">
        <v>45</v>
      </c>
      <c r="F96" s="136">
        <v>4</v>
      </c>
      <c r="G96" s="136">
        <v>6</v>
      </c>
      <c r="H96" s="136">
        <v>22</v>
      </c>
      <c r="I96" s="136">
        <v>16</v>
      </c>
      <c r="J96" s="136">
        <v>12</v>
      </c>
      <c r="K96" s="136">
        <v>3</v>
      </c>
      <c r="L96" s="136">
        <v>2</v>
      </c>
      <c r="M96" s="136">
        <v>0</v>
      </c>
      <c r="N96" s="136">
        <v>2</v>
      </c>
    </row>
    <row r="97" spans="1:14" ht="24" customHeight="1">
      <c r="A97" s="44"/>
      <c r="B97" s="45" t="s">
        <v>187</v>
      </c>
      <c r="C97" s="31">
        <v>109</v>
      </c>
      <c r="D97" s="136">
        <v>0</v>
      </c>
      <c r="E97" s="136">
        <v>40</v>
      </c>
      <c r="F97" s="136">
        <v>8</v>
      </c>
      <c r="G97" s="136">
        <v>3</v>
      </c>
      <c r="H97" s="136">
        <v>17</v>
      </c>
      <c r="I97" s="136">
        <v>10</v>
      </c>
      <c r="J97" s="136">
        <v>8</v>
      </c>
      <c r="K97" s="136">
        <v>3</v>
      </c>
      <c r="L97" s="136">
        <v>4</v>
      </c>
      <c r="M97" s="136">
        <v>2</v>
      </c>
      <c r="N97" s="136">
        <v>0</v>
      </c>
    </row>
    <row r="98" spans="1:14" ht="24" customHeight="1">
      <c r="A98" s="44"/>
      <c r="B98" s="45" t="s">
        <v>188</v>
      </c>
      <c r="C98" s="31">
        <v>61</v>
      </c>
      <c r="D98" s="136">
        <v>1</v>
      </c>
      <c r="E98" s="136">
        <v>17</v>
      </c>
      <c r="F98" s="136">
        <v>2</v>
      </c>
      <c r="G98" s="136">
        <v>0</v>
      </c>
      <c r="H98" s="136">
        <v>9</v>
      </c>
      <c r="I98" s="136">
        <v>4</v>
      </c>
      <c r="J98" s="136">
        <v>5</v>
      </c>
      <c r="K98" s="136">
        <v>4</v>
      </c>
      <c r="L98" s="136">
        <v>4</v>
      </c>
      <c r="M98" s="136">
        <v>0</v>
      </c>
      <c r="N98" s="136">
        <v>1</v>
      </c>
    </row>
    <row r="99" spans="1:14" ht="24" customHeight="1">
      <c r="A99" s="44"/>
      <c r="B99" s="45" t="s">
        <v>189</v>
      </c>
      <c r="C99" s="31">
        <v>91</v>
      </c>
      <c r="D99" s="136">
        <v>1</v>
      </c>
      <c r="E99" s="136">
        <v>35</v>
      </c>
      <c r="F99" s="136">
        <v>3</v>
      </c>
      <c r="G99" s="136">
        <v>1</v>
      </c>
      <c r="H99" s="136">
        <v>8</v>
      </c>
      <c r="I99" s="136">
        <v>9</v>
      </c>
      <c r="J99" s="136">
        <v>5</v>
      </c>
      <c r="K99" s="136">
        <v>7</v>
      </c>
      <c r="L99" s="136">
        <v>5</v>
      </c>
      <c r="M99" s="136">
        <v>1</v>
      </c>
      <c r="N99" s="136">
        <v>0</v>
      </c>
    </row>
    <row r="100" spans="1:14" ht="24" customHeight="1">
      <c r="A100" s="44"/>
      <c r="B100" s="45" t="s">
        <v>190</v>
      </c>
      <c r="C100" s="31">
        <v>356</v>
      </c>
      <c r="D100" s="136">
        <v>0</v>
      </c>
      <c r="E100" s="136">
        <v>101</v>
      </c>
      <c r="F100" s="136">
        <v>11</v>
      </c>
      <c r="G100" s="136">
        <v>5</v>
      </c>
      <c r="H100" s="136">
        <v>37</v>
      </c>
      <c r="I100" s="136">
        <v>26</v>
      </c>
      <c r="J100" s="136">
        <v>45</v>
      </c>
      <c r="K100" s="136">
        <v>26</v>
      </c>
      <c r="L100" s="136">
        <v>12</v>
      </c>
      <c r="M100" s="136">
        <v>1</v>
      </c>
      <c r="N100" s="136">
        <v>4</v>
      </c>
    </row>
    <row r="101" spans="1:14" ht="24" customHeight="1">
      <c r="A101" s="44"/>
      <c r="B101" s="45" t="s">
        <v>191</v>
      </c>
      <c r="C101" s="32">
        <v>61</v>
      </c>
      <c r="D101" s="136">
        <v>0</v>
      </c>
      <c r="E101" s="136">
        <v>14</v>
      </c>
      <c r="F101" s="136">
        <v>2</v>
      </c>
      <c r="G101" s="136">
        <v>0</v>
      </c>
      <c r="H101" s="136">
        <v>13</v>
      </c>
      <c r="I101" s="136">
        <v>9</v>
      </c>
      <c r="J101" s="136">
        <v>7</v>
      </c>
      <c r="K101" s="136"/>
      <c r="L101" s="136">
        <v>2</v>
      </c>
      <c r="M101" s="136">
        <v>0</v>
      </c>
      <c r="N101" s="136">
        <v>0</v>
      </c>
    </row>
    <row r="102" spans="1:14" ht="24" customHeight="1">
      <c r="A102" s="44"/>
      <c r="B102" s="45" t="s">
        <v>192</v>
      </c>
      <c r="C102" s="31">
        <v>268</v>
      </c>
      <c r="D102" s="136">
        <v>0</v>
      </c>
      <c r="E102" s="136">
        <v>90</v>
      </c>
      <c r="F102" s="136">
        <v>11</v>
      </c>
      <c r="G102" s="136">
        <v>4</v>
      </c>
      <c r="H102" s="136">
        <v>40</v>
      </c>
      <c r="I102" s="136">
        <v>21</v>
      </c>
      <c r="J102" s="136">
        <v>26</v>
      </c>
      <c r="K102" s="136">
        <v>12</v>
      </c>
      <c r="L102" s="136">
        <v>6</v>
      </c>
      <c r="M102" s="136">
        <v>1</v>
      </c>
      <c r="N102" s="136">
        <v>2</v>
      </c>
    </row>
    <row r="103" spans="1:14" s="23" customFormat="1" ht="31.5" customHeight="1">
      <c r="A103" s="302" t="s">
        <v>193</v>
      </c>
      <c r="B103" s="303"/>
      <c r="C103" s="46">
        <f>SUM(C104:C107)</f>
        <v>591</v>
      </c>
      <c r="D103" s="135">
        <f t="shared" ref="D103:N103" si="11">SUM(D104:D107)</f>
        <v>0</v>
      </c>
      <c r="E103" s="135">
        <f t="shared" si="11"/>
        <v>178</v>
      </c>
      <c r="F103" s="135">
        <f t="shared" si="11"/>
        <v>20</v>
      </c>
      <c r="G103" s="135">
        <f t="shared" si="11"/>
        <v>7</v>
      </c>
      <c r="H103" s="135">
        <f t="shared" si="11"/>
        <v>85</v>
      </c>
      <c r="I103" s="135">
        <f t="shared" si="11"/>
        <v>53</v>
      </c>
      <c r="J103" s="135">
        <f t="shared" si="11"/>
        <v>44</v>
      </c>
      <c r="K103" s="135">
        <f t="shared" si="11"/>
        <v>44</v>
      </c>
      <c r="L103" s="135">
        <f t="shared" si="11"/>
        <v>20</v>
      </c>
      <c r="M103" s="135">
        <f t="shared" si="11"/>
        <v>7</v>
      </c>
      <c r="N103" s="135">
        <f t="shared" si="11"/>
        <v>13</v>
      </c>
    </row>
    <row r="104" spans="1:14" ht="24" customHeight="1">
      <c r="A104" s="44"/>
      <c r="B104" s="45" t="s">
        <v>194</v>
      </c>
      <c r="C104" s="31">
        <v>254</v>
      </c>
      <c r="D104" s="136">
        <v>0</v>
      </c>
      <c r="E104" s="136">
        <v>70</v>
      </c>
      <c r="F104" s="136">
        <v>10</v>
      </c>
      <c r="G104" s="136">
        <v>3</v>
      </c>
      <c r="H104" s="136">
        <v>32</v>
      </c>
      <c r="I104" s="136">
        <v>29</v>
      </c>
      <c r="J104" s="136">
        <v>17</v>
      </c>
      <c r="K104" s="136">
        <v>23</v>
      </c>
      <c r="L104" s="136">
        <v>13</v>
      </c>
      <c r="M104" s="136">
        <v>7</v>
      </c>
      <c r="N104" s="136">
        <v>5</v>
      </c>
    </row>
    <row r="105" spans="1:14" ht="24" customHeight="1">
      <c r="A105" s="44"/>
      <c r="B105" s="45" t="s">
        <v>195</v>
      </c>
      <c r="C105" s="31">
        <v>105</v>
      </c>
      <c r="D105" s="136">
        <v>0</v>
      </c>
      <c r="E105" s="136">
        <v>39</v>
      </c>
      <c r="F105" s="136">
        <v>1</v>
      </c>
      <c r="G105" s="136">
        <v>0</v>
      </c>
      <c r="H105" s="136">
        <v>18</v>
      </c>
      <c r="I105" s="136">
        <v>3</v>
      </c>
      <c r="J105" s="136">
        <v>11</v>
      </c>
      <c r="K105" s="136">
        <v>9</v>
      </c>
      <c r="L105" s="136">
        <v>4</v>
      </c>
      <c r="M105" s="136">
        <v>0</v>
      </c>
      <c r="N105" s="136">
        <v>4</v>
      </c>
    </row>
    <row r="106" spans="1:14" ht="24" customHeight="1">
      <c r="A106" s="44"/>
      <c r="B106" s="45" t="s">
        <v>196</v>
      </c>
      <c r="C106" s="31">
        <v>77</v>
      </c>
      <c r="D106" s="136">
        <v>0</v>
      </c>
      <c r="E106" s="136">
        <v>23</v>
      </c>
      <c r="F106" s="136">
        <v>4</v>
      </c>
      <c r="G106" s="136">
        <v>2</v>
      </c>
      <c r="H106" s="136">
        <v>7</v>
      </c>
      <c r="I106" s="136">
        <v>5</v>
      </c>
      <c r="J106" s="136">
        <v>2</v>
      </c>
      <c r="K106" s="136">
        <v>4</v>
      </c>
      <c r="L106" s="136">
        <v>1</v>
      </c>
      <c r="M106" s="136">
        <v>0</v>
      </c>
      <c r="N106" s="136">
        <v>1</v>
      </c>
    </row>
    <row r="107" spans="1:14" ht="24" customHeight="1">
      <c r="A107" s="44"/>
      <c r="B107" s="45" t="s">
        <v>197</v>
      </c>
      <c r="C107" s="31">
        <v>155</v>
      </c>
      <c r="D107" s="136">
        <v>0</v>
      </c>
      <c r="E107" s="136">
        <v>46</v>
      </c>
      <c r="F107" s="136">
        <v>5</v>
      </c>
      <c r="G107" s="136">
        <v>2</v>
      </c>
      <c r="H107" s="136">
        <v>28</v>
      </c>
      <c r="I107" s="136">
        <v>16</v>
      </c>
      <c r="J107" s="136">
        <v>14</v>
      </c>
      <c r="K107" s="136">
        <v>8</v>
      </c>
      <c r="L107" s="136">
        <v>2</v>
      </c>
      <c r="M107" s="136">
        <v>0</v>
      </c>
      <c r="N107" s="136">
        <v>3</v>
      </c>
    </row>
    <row r="108" spans="1:14" s="23" customFormat="1" ht="31.5" customHeight="1">
      <c r="A108" s="302" t="s">
        <v>198</v>
      </c>
      <c r="B108" s="303"/>
      <c r="C108" s="46">
        <f>SUM(C109:C114)</f>
        <v>2677</v>
      </c>
      <c r="D108" s="135">
        <f t="shared" ref="D108:N108" si="12">SUM(D109:D114)</f>
        <v>6</v>
      </c>
      <c r="E108" s="135">
        <f t="shared" si="12"/>
        <v>822</v>
      </c>
      <c r="F108" s="135">
        <f t="shared" si="12"/>
        <v>89</v>
      </c>
      <c r="G108" s="135">
        <f t="shared" si="12"/>
        <v>47</v>
      </c>
      <c r="H108" s="135">
        <f t="shared" si="12"/>
        <v>473</v>
      </c>
      <c r="I108" s="135">
        <f t="shared" si="12"/>
        <v>244</v>
      </c>
      <c r="J108" s="135">
        <f t="shared" si="12"/>
        <v>204</v>
      </c>
      <c r="K108" s="135">
        <f t="shared" si="12"/>
        <v>87</v>
      </c>
      <c r="L108" s="135">
        <f t="shared" si="12"/>
        <v>80</v>
      </c>
      <c r="M108" s="135">
        <f t="shared" si="12"/>
        <v>8</v>
      </c>
      <c r="N108" s="135">
        <f t="shared" si="12"/>
        <v>23</v>
      </c>
    </row>
    <row r="109" spans="1:14" ht="24" customHeight="1">
      <c r="A109" s="44"/>
      <c r="B109" s="45" t="s">
        <v>71</v>
      </c>
      <c r="C109" s="31">
        <v>1220</v>
      </c>
      <c r="D109" s="136">
        <v>0</v>
      </c>
      <c r="E109" s="136">
        <v>390</v>
      </c>
      <c r="F109" s="136">
        <v>49</v>
      </c>
      <c r="G109" s="136">
        <v>29</v>
      </c>
      <c r="H109" s="136">
        <v>207</v>
      </c>
      <c r="I109" s="136">
        <v>119</v>
      </c>
      <c r="J109" s="136">
        <v>69</v>
      </c>
      <c r="K109" s="136">
        <v>29</v>
      </c>
      <c r="L109" s="136">
        <v>37</v>
      </c>
      <c r="M109" s="136">
        <v>4</v>
      </c>
      <c r="N109" s="136">
        <v>11</v>
      </c>
    </row>
    <row r="110" spans="1:14" ht="24" customHeight="1">
      <c r="A110" s="44"/>
      <c r="B110" s="45" t="s">
        <v>96</v>
      </c>
      <c r="C110" s="31">
        <v>678</v>
      </c>
      <c r="D110" s="136">
        <v>4</v>
      </c>
      <c r="E110" s="136">
        <v>191</v>
      </c>
      <c r="F110" s="136">
        <v>24</v>
      </c>
      <c r="G110" s="136">
        <v>11</v>
      </c>
      <c r="H110" s="136">
        <v>136</v>
      </c>
      <c r="I110" s="136">
        <v>57</v>
      </c>
      <c r="J110" s="136">
        <v>61</v>
      </c>
      <c r="K110" s="136">
        <v>14</v>
      </c>
      <c r="L110" s="136">
        <v>23</v>
      </c>
      <c r="M110" s="136">
        <v>2</v>
      </c>
      <c r="N110" s="136">
        <v>7</v>
      </c>
    </row>
    <row r="111" spans="1:14" ht="24" customHeight="1">
      <c r="A111" s="44"/>
      <c r="B111" s="45" t="s">
        <v>98</v>
      </c>
      <c r="C111" s="31">
        <v>495</v>
      </c>
      <c r="D111" s="136">
        <v>1</v>
      </c>
      <c r="E111" s="136">
        <v>159</v>
      </c>
      <c r="F111" s="136">
        <v>11</v>
      </c>
      <c r="G111" s="136">
        <v>3</v>
      </c>
      <c r="H111" s="136">
        <v>77</v>
      </c>
      <c r="I111" s="136">
        <v>44</v>
      </c>
      <c r="J111" s="136">
        <v>47</v>
      </c>
      <c r="K111" s="136">
        <v>25</v>
      </c>
      <c r="L111" s="136">
        <v>14</v>
      </c>
      <c r="M111" s="136">
        <v>1</v>
      </c>
      <c r="N111" s="136">
        <v>4</v>
      </c>
    </row>
    <row r="112" spans="1:14" ht="24" customHeight="1">
      <c r="A112" s="44"/>
      <c r="B112" s="45" t="s">
        <v>199</v>
      </c>
      <c r="C112" s="31">
        <v>73</v>
      </c>
      <c r="D112" s="136">
        <v>0</v>
      </c>
      <c r="E112" s="136">
        <v>25</v>
      </c>
      <c r="F112" s="136">
        <v>2</v>
      </c>
      <c r="G112" s="136">
        <v>0</v>
      </c>
      <c r="H112" s="136">
        <v>13</v>
      </c>
      <c r="I112" s="136">
        <v>6</v>
      </c>
      <c r="J112" s="136">
        <v>4</v>
      </c>
      <c r="K112" s="136">
        <v>1</v>
      </c>
      <c r="L112" s="136">
        <v>4</v>
      </c>
      <c r="M112" s="136">
        <v>1</v>
      </c>
      <c r="N112" s="136">
        <v>1</v>
      </c>
    </row>
    <row r="113" spans="1:14" ht="24" customHeight="1">
      <c r="A113" s="44"/>
      <c r="B113" s="45" t="s">
        <v>200</v>
      </c>
      <c r="C113" s="31">
        <v>42</v>
      </c>
      <c r="D113" s="136">
        <v>0</v>
      </c>
      <c r="E113" s="136">
        <v>12</v>
      </c>
      <c r="F113" s="136">
        <v>0</v>
      </c>
      <c r="G113" s="136">
        <v>2</v>
      </c>
      <c r="H113" s="136">
        <v>8</v>
      </c>
      <c r="I113" s="136">
        <v>5</v>
      </c>
      <c r="J113" s="136">
        <v>4</v>
      </c>
      <c r="K113" s="136">
        <v>4</v>
      </c>
      <c r="L113" s="136">
        <v>0</v>
      </c>
      <c r="M113" s="136">
        <v>0</v>
      </c>
      <c r="N113" s="136">
        <v>0</v>
      </c>
    </row>
    <row r="114" spans="1:14" ht="24" customHeight="1">
      <c r="A114" s="44"/>
      <c r="B114" s="45" t="s">
        <v>201</v>
      </c>
      <c r="C114" s="31">
        <v>169</v>
      </c>
      <c r="D114" s="136">
        <v>1</v>
      </c>
      <c r="E114" s="136">
        <v>45</v>
      </c>
      <c r="F114" s="136">
        <v>3</v>
      </c>
      <c r="G114" s="136">
        <v>2</v>
      </c>
      <c r="H114" s="136">
        <v>32</v>
      </c>
      <c r="I114" s="136">
        <v>13</v>
      </c>
      <c r="J114" s="136">
        <v>19</v>
      </c>
      <c r="K114" s="136">
        <v>14</v>
      </c>
      <c r="L114" s="136">
        <v>2</v>
      </c>
      <c r="M114" s="136">
        <v>0</v>
      </c>
      <c r="N114" s="136">
        <v>0</v>
      </c>
    </row>
    <row r="115" spans="1:14" s="23" customFormat="1" ht="31.5" customHeight="1">
      <c r="A115" s="302" t="s">
        <v>202</v>
      </c>
      <c r="B115" s="303"/>
      <c r="C115" s="46">
        <f>SUM(C116:C120)</f>
        <v>2226</v>
      </c>
      <c r="D115" s="135">
        <f t="shared" ref="D115:N115" si="13">SUM(D116:D120)</f>
        <v>2</v>
      </c>
      <c r="E115" s="135">
        <f t="shared" si="13"/>
        <v>707</v>
      </c>
      <c r="F115" s="135">
        <f t="shared" si="13"/>
        <v>79</v>
      </c>
      <c r="G115" s="135">
        <f t="shared" si="13"/>
        <v>29</v>
      </c>
      <c r="H115" s="135">
        <f t="shared" si="13"/>
        <v>397</v>
      </c>
      <c r="I115" s="135">
        <f t="shared" si="13"/>
        <v>167</v>
      </c>
      <c r="J115" s="135">
        <f t="shared" si="13"/>
        <v>214</v>
      </c>
      <c r="K115" s="135">
        <f t="shared" si="13"/>
        <v>94</v>
      </c>
      <c r="L115" s="135">
        <f t="shared" si="13"/>
        <v>58</v>
      </c>
      <c r="M115" s="135">
        <f t="shared" si="13"/>
        <v>10</v>
      </c>
      <c r="N115" s="135">
        <f t="shared" si="13"/>
        <v>38</v>
      </c>
    </row>
    <row r="116" spans="1:14" ht="24" customHeight="1">
      <c r="A116" s="44"/>
      <c r="B116" s="45" t="s">
        <v>79</v>
      </c>
      <c r="C116" s="31">
        <v>1674</v>
      </c>
      <c r="D116" s="136">
        <v>1</v>
      </c>
      <c r="E116" s="136">
        <v>550</v>
      </c>
      <c r="F116" s="136">
        <v>65</v>
      </c>
      <c r="G116" s="136">
        <v>24</v>
      </c>
      <c r="H116" s="136">
        <v>293</v>
      </c>
      <c r="I116" s="136">
        <v>119</v>
      </c>
      <c r="J116" s="136">
        <v>151</v>
      </c>
      <c r="K116" s="136">
        <v>69</v>
      </c>
      <c r="L116" s="136">
        <v>43</v>
      </c>
      <c r="M116" s="136">
        <v>7</v>
      </c>
      <c r="N116" s="136">
        <v>33</v>
      </c>
    </row>
    <row r="117" spans="1:14" ht="24" customHeight="1">
      <c r="A117" s="44"/>
      <c r="B117" s="45" t="s">
        <v>203</v>
      </c>
      <c r="C117" s="31">
        <v>253</v>
      </c>
      <c r="D117" s="136">
        <v>1</v>
      </c>
      <c r="E117" s="136">
        <v>77</v>
      </c>
      <c r="F117" s="136">
        <v>7</v>
      </c>
      <c r="G117" s="136">
        <v>5</v>
      </c>
      <c r="H117" s="136">
        <v>56</v>
      </c>
      <c r="I117" s="136">
        <v>16</v>
      </c>
      <c r="J117" s="136">
        <v>32</v>
      </c>
      <c r="K117" s="136">
        <v>10</v>
      </c>
      <c r="L117" s="136">
        <v>5</v>
      </c>
      <c r="M117" s="136">
        <v>1</v>
      </c>
      <c r="N117" s="136">
        <v>2</v>
      </c>
    </row>
    <row r="118" spans="1:14" ht="24" customHeight="1">
      <c r="A118" s="44"/>
      <c r="B118" s="45" t="s">
        <v>204</v>
      </c>
      <c r="C118" s="31">
        <v>69</v>
      </c>
      <c r="D118" s="136">
        <v>0</v>
      </c>
      <c r="E118" s="136">
        <v>17</v>
      </c>
      <c r="F118" s="136">
        <v>4</v>
      </c>
      <c r="G118" s="136">
        <v>0</v>
      </c>
      <c r="H118" s="136">
        <v>9</v>
      </c>
      <c r="I118" s="136">
        <v>6</v>
      </c>
      <c r="J118" s="136">
        <v>8</v>
      </c>
      <c r="K118" s="136"/>
      <c r="L118" s="136">
        <v>2</v>
      </c>
      <c r="M118" s="136">
        <v>1</v>
      </c>
      <c r="N118" s="136">
        <v>2</v>
      </c>
    </row>
    <row r="119" spans="1:14" ht="24" customHeight="1">
      <c r="A119" s="44"/>
      <c r="B119" s="45" t="s">
        <v>205</v>
      </c>
      <c r="C119" s="31">
        <v>109</v>
      </c>
      <c r="D119" s="136">
        <v>0</v>
      </c>
      <c r="E119" s="136">
        <v>27</v>
      </c>
      <c r="F119" s="136">
        <v>1</v>
      </c>
      <c r="G119" s="136">
        <v>0</v>
      </c>
      <c r="H119" s="136">
        <v>19</v>
      </c>
      <c r="I119" s="136">
        <v>15</v>
      </c>
      <c r="J119" s="136">
        <v>13</v>
      </c>
      <c r="K119" s="136">
        <v>5</v>
      </c>
      <c r="L119" s="136">
        <v>2</v>
      </c>
      <c r="M119" s="136">
        <v>0</v>
      </c>
      <c r="N119" s="136">
        <v>0</v>
      </c>
    </row>
    <row r="120" spans="1:14" ht="24" customHeight="1">
      <c r="A120" s="44"/>
      <c r="B120" s="45" t="s">
        <v>206</v>
      </c>
      <c r="C120" s="31">
        <v>121</v>
      </c>
      <c r="D120" s="136">
        <v>0</v>
      </c>
      <c r="E120" s="136">
        <v>36</v>
      </c>
      <c r="F120" s="136">
        <v>2</v>
      </c>
      <c r="G120" s="136">
        <v>0</v>
      </c>
      <c r="H120" s="136">
        <v>20</v>
      </c>
      <c r="I120" s="136">
        <v>11</v>
      </c>
      <c r="J120" s="136">
        <v>10</v>
      </c>
      <c r="K120" s="136">
        <v>10</v>
      </c>
      <c r="L120" s="136">
        <v>6</v>
      </c>
      <c r="M120" s="136">
        <v>1</v>
      </c>
      <c r="N120" s="136">
        <v>1</v>
      </c>
    </row>
    <row r="121" spans="1:14" s="23" customFormat="1" ht="31.5" customHeight="1">
      <c r="A121" s="302" t="s">
        <v>207</v>
      </c>
      <c r="B121" s="303"/>
      <c r="C121" s="46">
        <f>SUM(C122:C124)</f>
        <v>308</v>
      </c>
      <c r="D121" s="135">
        <f t="shared" ref="D121:N121" si="14">SUM(D122:D124)</f>
        <v>0</v>
      </c>
      <c r="E121" s="135">
        <f t="shared" si="14"/>
        <v>85</v>
      </c>
      <c r="F121" s="135">
        <f t="shared" si="14"/>
        <v>12</v>
      </c>
      <c r="G121" s="135">
        <f t="shared" si="14"/>
        <v>2</v>
      </c>
      <c r="H121" s="135">
        <f t="shared" si="14"/>
        <v>71</v>
      </c>
      <c r="I121" s="135">
        <f t="shared" si="14"/>
        <v>28</v>
      </c>
      <c r="J121" s="135">
        <f t="shared" si="14"/>
        <v>31</v>
      </c>
      <c r="K121" s="135">
        <f t="shared" si="14"/>
        <v>16</v>
      </c>
      <c r="L121" s="135">
        <f t="shared" si="14"/>
        <v>5</v>
      </c>
      <c r="M121" s="135">
        <f t="shared" si="14"/>
        <v>0</v>
      </c>
      <c r="N121" s="135">
        <f t="shared" si="14"/>
        <v>4</v>
      </c>
    </row>
    <row r="122" spans="1:14" ht="24" customHeight="1">
      <c r="A122" s="44"/>
      <c r="B122" s="45" t="s">
        <v>208</v>
      </c>
      <c r="C122" s="31">
        <v>162</v>
      </c>
      <c r="D122" s="136">
        <v>0</v>
      </c>
      <c r="E122" s="136">
        <v>42</v>
      </c>
      <c r="F122" s="136">
        <v>8</v>
      </c>
      <c r="G122" s="136">
        <v>2</v>
      </c>
      <c r="H122" s="136">
        <v>42</v>
      </c>
      <c r="I122" s="136">
        <v>15</v>
      </c>
      <c r="J122" s="136">
        <v>17</v>
      </c>
      <c r="K122" s="136">
        <v>6</v>
      </c>
      <c r="L122" s="136">
        <v>1</v>
      </c>
      <c r="M122" s="136">
        <v>0</v>
      </c>
      <c r="N122" s="136">
        <v>0</v>
      </c>
    </row>
    <row r="123" spans="1:14" ht="24" customHeight="1">
      <c r="A123" s="44"/>
      <c r="B123" s="45" t="s">
        <v>209</v>
      </c>
      <c r="C123" s="31">
        <v>69</v>
      </c>
      <c r="D123" s="136">
        <v>0</v>
      </c>
      <c r="E123" s="136">
        <v>22</v>
      </c>
      <c r="F123" s="136">
        <v>4</v>
      </c>
      <c r="G123" s="136">
        <v>0</v>
      </c>
      <c r="H123" s="136">
        <v>14</v>
      </c>
      <c r="I123" s="136">
        <v>6</v>
      </c>
      <c r="J123" s="136">
        <v>5</v>
      </c>
      <c r="K123" s="136">
        <v>7</v>
      </c>
      <c r="L123" s="136">
        <v>2</v>
      </c>
      <c r="M123" s="136">
        <v>0</v>
      </c>
      <c r="N123" s="136">
        <v>1</v>
      </c>
    </row>
    <row r="124" spans="1:14" ht="24" customHeight="1">
      <c r="A124" s="44"/>
      <c r="B124" s="45" t="s">
        <v>210</v>
      </c>
      <c r="C124" s="31">
        <v>77</v>
      </c>
      <c r="D124" s="136">
        <v>0</v>
      </c>
      <c r="E124" s="136">
        <v>21</v>
      </c>
      <c r="F124" s="136">
        <v>0</v>
      </c>
      <c r="G124" s="136">
        <v>0</v>
      </c>
      <c r="H124" s="136">
        <v>15</v>
      </c>
      <c r="I124" s="136">
        <v>7</v>
      </c>
      <c r="J124" s="136">
        <v>9</v>
      </c>
      <c r="K124" s="136">
        <v>3</v>
      </c>
      <c r="L124" s="136">
        <v>2</v>
      </c>
      <c r="M124" s="136">
        <v>0</v>
      </c>
      <c r="N124" s="136">
        <v>3</v>
      </c>
    </row>
    <row r="125" spans="1:14" s="23" customFormat="1" ht="31.5" customHeight="1">
      <c r="A125" s="302" t="s">
        <v>211</v>
      </c>
      <c r="B125" s="303"/>
      <c r="C125" s="46">
        <f>SUM(C126:C129)</f>
        <v>627</v>
      </c>
      <c r="D125" s="135">
        <f t="shared" ref="D125:N125" si="15">SUM(D126:D129)</f>
        <v>0</v>
      </c>
      <c r="E125" s="135">
        <f t="shared" si="15"/>
        <v>167</v>
      </c>
      <c r="F125" s="135">
        <f t="shared" si="15"/>
        <v>21</v>
      </c>
      <c r="G125" s="135">
        <f t="shared" si="15"/>
        <v>6</v>
      </c>
      <c r="H125" s="135">
        <f t="shared" si="15"/>
        <v>102</v>
      </c>
      <c r="I125" s="135">
        <f t="shared" si="15"/>
        <v>57</v>
      </c>
      <c r="J125" s="135">
        <f t="shared" si="15"/>
        <v>63</v>
      </c>
      <c r="K125" s="135">
        <f t="shared" si="15"/>
        <v>39</v>
      </c>
      <c r="L125" s="135">
        <f t="shared" si="15"/>
        <v>28</v>
      </c>
      <c r="M125" s="135">
        <f t="shared" si="15"/>
        <v>7</v>
      </c>
      <c r="N125" s="135">
        <f t="shared" si="15"/>
        <v>16</v>
      </c>
    </row>
    <row r="126" spans="1:14" ht="24" customHeight="1">
      <c r="A126" s="44"/>
      <c r="B126" s="45" t="s">
        <v>212</v>
      </c>
      <c r="C126" s="31">
        <v>152</v>
      </c>
      <c r="D126" s="136">
        <v>0</v>
      </c>
      <c r="E126" s="136">
        <v>38</v>
      </c>
      <c r="F126" s="136">
        <v>3</v>
      </c>
      <c r="G126" s="136">
        <v>2</v>
      </c>
      <c r="H126" s="136">
        <v>22</v>
      </c>
      <c r="I126" s="136">
        <v>18</v>
      </c>
      <c r="J126" s="136">
        <v>21</v>
      </c>
      <c r="K126" s="136">
        <v>15</v>
      </c>
      <c r="L126" s="136">
        <v>3</v>
      </c>
      <c r="M126" s="136">
        <v>1</v>
      </c>
      <c r="N126" s="136">
        <v>1</v>
      </c>
    </row>
    <row r="127" spans="1:14" ht="24" customHeight="1">
      <c r="A127" s="44"/>
      <c r="B127" s="45" t="s">
        <v>213</v>
      </c>
      <c r="C127" s="31">
        <v>69</v>
      </c>
      <c r="D127" s="136">
        <v>0</v>
      </c>
      <c r="E127" s="136">
        <v>21</v>
      </c>
      <c r="F127" s="136">
        <v>3</v>
      </c>
      <c r="G127" s="136">
        <v>2</v>
      </c>
      <c r="H127" s="136">
        <v>14</v>
      </c>
      <c r="I127" s="136">
        <v>5</v>
      </c>
      <c r="J127" s="136">
        <v>5</v>
      </c>
      <c r="K127" s="136">
        <v>2</v>
      </c>
      <c r="L127" s="136">
        <v>3</v>
      </c>
      <c r="M127" s="136">
        <v>1</v>
      </c>
      <c r="N127" s="136">
        <v>1</v>
      </c>
    </row>
    <row r="128" spans="1:14" ht="24" customHeight="1">
      <c r="A128" s="44"/>
      <c r="B128" s="45" t="s">
        <v>214</v>
      </c>
      <c r="C128" s="32">
        <v>94</v>
      </c>
      <c r="D128" s="136">
        <v>0</v>
      </c>
      <c r="E128" s="136">
        <v>26</v>
      </c>
      <c r="F128" s="136">
        <v>3</v>
      </c>
      <c r="G128" s="136">
        <v>0</v>
      </c>
      <c r="H128" s="136">
        <v>20</v>
      </c>
      <c r="I128" s="136">
        <v>8</v>
      </c>
      <c r="J128" s="136">
        <v>10</v>
      </c>
      <c r="K128" s="136">
        <v>1</v>
      </c>
      <c r="L128" s="136">
        <v>2</v>
      </c>
      <c r="M128" s="136">
        <v>0</v>
      </c>
      <c r="N128" s="136">
        <v>3</v>
      </c>
    </row>
    <row r="129" spans="1:14" ht="24" customHeight="1">
      <c r="A129" s="44"/>
      <c r="B129" s="45" t="s">
        <v>215</v>
      </c>
      <c r="C129" s="31">
        <v>312</v>
      </c>
      <c r="D129" s="136">
        <v>0</v>
      </c>
      <c r="E129" s="136">
        <v>82</v>
      </c>
      <c r="F129" s="136">
        <v>12</v>
      </c>
      <c r="G129" s="136">
        <v>2</v>
      </c>
      <c r="H129" s="136">
        <v>46</v>
      </c>
      <c r="I129" s="136">
        <v>26</v>
      </c>
      <c r="J129" s="136">
        <v>27</v>
      </c>
      <c r="K129" s="136">
        <v>21</v>
      </c>
      <c r="L129" s="136">
        <v>20</v>
      </c>
      <c r="M129" s="136">
        <v>5</v>
      </c>
      <c r="N129" s="136">
        <v>11</v>
      </c>
    </row>
    <row r="130" spans="1:14" s="23" customFormat="1" ht="31.5" customHeight="1">
      <c r="A130" s="302" t="s">
        <v>216</v>
      </c>
      <c r="B130" s="303"/>
      <c r="C130" s="46">
        <f>SUM(C131:C149)</f>
        <v>3857</v>
      </c>
      <c r="D130" s="135">
        <f t="shared" ref="D130:N130" si="16">SUM(D131:D149)</f>
        <v>3</v>
      </c>
      <c r="E130" s="135">
        <f t="shared" si="16"/>
        <v>1221</v>
      </c>
      <c r="F130" s="135">
        <f t="shared" si="16"/>
        <v>130</v>
      </c>
      <c r="G130" s="135">
        <f t="shared" si="16"/>
        <v>55</v>
      </c>
      <c r="H130" s="135">
        <f t="shared" si="16"/>
        <v>620</v>
      </c>
      <c r="I130" s="135">
        <f t="shared" si="16"/>
        <v>286</v>
      </c>
      <c r="J130" s="135">
        <f t="shared" si="16"/>
        <v>324</v>
      </c>
      <c r="K130" s="135">
        <f t="shared" si="16"/>
        <v>232</v>
      </c>
      <c r="L130" s="135">
        <f t="shared" si="16"/>
        <v>120</v>
      </c>
      <c r="M130" s="135">
        <f t="shared" si="16"/>
        <v>17</v>
      </c>
      <c r="N130" s="135">
        <f t="shared" si="16"/>
        <v>70</v>
      </c>
    </row>
    <row r="131" spans="1:14" ht="24" customHeight="1">
      <c r="A131" s="44"/>
      <c r="B131" s="45" t="s">
        <v>73</v>
      </c>
      <c r="C131" s="31">
        <v>1779</v>
      </c>
      <c r="D131" s="136">
        <v>1</v>
      </c>
      <c r="E131" s="136">
        <v>596</v>
      </c>
      <c r="F131" s="136">
        <v>62</v>
      </c>
      <c r="G131" s="136">
        <v>29</v>
      </c>
      <c r="H131" s="136">
        <v>273</v>
      </c>
      <c r="I131" s="136">
        <v>124</v>
      </c>
      <c r="J131" s="136">
        <v>159</v>
      </c>
      <c r="K131" s="136">
        <v>78</v>
      </c>
      <c r="L131" s="136">
        <v>48</v>
      </c>
      <c r="M131" s="136">
        <v>5</v>
      </c>
      <c r="N131" s="136">
        <v>40</v>
      </c>
    </row>
    <row r="132" spans="1:14" ht="24" customHeight="1">
      <c r="A132" s="44"/>
      <c r="B132" s="45" t="s">
        <v>217</v>
      </c>
      <c r="C132" s="31">
        <v>442</v>
      </c>
      <c r="D132" s="136">
        <v>0</v>
      </c>
      <c r="E132" s="136">
        <v>132</v>
      </c>
      <c r="F132" s="136">
        <v>10</v>
      </c>
      <c r="G132" s="136">
        <v>7</v>
      </c>
      <c r="H132" s="136">
        <v>74</v>
      </c>
      <c r="I132" s="136">
        <v>30</v>
      </c>
      <c r="J132" s="136">
        <v>40</v>
      </c>
      <c r="K132" s="136">
        <v>33</v>
      </c>
      <c r="L132" s="136">
        <v>13</v>
      </c>
      <c r="M132" s="136">
        <v>2</v>
      </c>
      <c r="N132" s="136">
        <v>5</v>
      </c>
    </row>
    <row r="133" spans="1:14" ht="24" customHeight="1">
      <c r="A133" s="44"/>
      <c r="B133" s="45" t="s">
        <v>218</v>
      </c>
      <c r="C133" s="31">
        <v>101</v>
      </c>
      <c r="D133" s="136">
        <v>1</v>
      </c>
      <c r="E133" s="136">
        <v>29</v>
      </c>
      <c r="F133" s="136">
        <v>2</v>
      </c>
      <c r="G133" s="136">
        <v>0</v>
      </c>
      <c r="H133" s="136">
        <v>15</v>
      </c>
      <c r="I133" s="136">
        <v>5</v>
      </c>
      <c r="J133" s="136">
        <v>10</v>
      </c>
      <c r="K133" s="136">
        <v>10</v>
      </c>
      <c r="L133" s="136">
        <v>3</v>
      </c>
      <c r="M133" s="136">
        <v>0</v>
      </c>
      <c r="N133" s="136">
        <v>0</v>
      </c>
    </row>
    <row r="134" spans="1:14" ht="24" customHeight="1">
      <c r="A134" s="44"/>
      <c r="B134" s="45" t="s">
        <v>219</v>
      </c>
      <c r="C134" s="31">
        <v>73</v>
      </c>
      <c r="D134" s="136">
        <v>0</v>
      </c>
      <c r="E134" s="136">
        <v>23</v>
      </c>
      <c r="F134" s="136">
        <v>4</v>
      </c>
      <c r="G134" s="136">
        <v>1</v>
      </c>
      <c r="H134" s="136">
        <v>12</v>
      </c>
      <c r="I134" s="136">
        <v>5</v>
      </c>
      <c r="J134" s="136">
        <v>6</v>
      </c>
      <c r="K134" s="136">
        <v>6</v>
      </c>
      <c r="L134" s="136">
        <v>3</v>
      </c>
      <c r="M134" s="136">
        <v>0</v>
      </c>
      <c r="N134" s="136">
        <v>2</v>
      </c>
    </row>
    <row r="135" spans="1:14" ht="24" customHeight="1">
      <c r="A135" s="44"/>
      <c r="B135" s="45" t="s">
        <v>220</v>
      </c>
      <c r="C135" s="31">
        <v>65</v>
      </c>
      <c r="D135" s="136">
        <v>0</v>
      </c>
      <c r="E135" s="136">
        <v>20</v>
      </c>
      <c r="F135" s="136">
        <v>1</v>
      </c>
      <c r="G135" s="136">
        <v>0</v>
      </c>
      <c r="H135" s="136">
        <v>6</v>
      </c>
      <c r="I135" s="136">
        <v>6</v>
      </c>
      <c r="J135" s="136">
        <v>1</v>
      </c>
      <c r="K135" s="136">
        <v>9</v>
      </c>
      <c r="L135" s="136">
        <v>3</v>
      </c>
      <c r="M135" s="136">
        <v>0</v>
      </c>
      <c r="N135" s="136">
        <v>0</v>
      </c>
    </row>
    <row r="136" spans="1:14" ht="24" customHeight="1">
      <c r="A136" s="44"/>
      <c r="B136" s="45" t="s">
        <v>221</v>
      </c>
      <c r="C136" s="31">
        <v>119</v>
      </c>
      <c r="D136" s="136">
        <v>0</v>
      </c>
      <c r="E136" s="136">
        <v>34</v>
      </c>
      <c r="F136" s="136">
        <v>5</v>
      </c>
      <c r="G136" s="136">
        <v>1</v>
      </c>
      <c r="H136" s="136">
        <v>16</v>
      </c>
      <c r="I136" s="136">
        <v>8</v>
      </c>
      <c r="J136" s="136">
        <v>6</v>
      </c>
      <c r="K136" s="136">
        <v>13</v>
      </c>
      <c r="L136" s="136">
        <v>7</v>
      </c>
      <c r="M136" s="136">
        <v>1</v>
      </c>
      <c r="N136" s="136">
        <v>1</v>
      </c>
    </row>
    <row r="137" spans="1:14" ht="24" customHeight="1">
      <c r="A137" s="44"/>
      <c r="B137" s="45" t="s">
        <v>222</v>
      </c>
      <c r="C137" s="31">
        <v>115</v>
      </c>
      <c r="D137" s="136">
        <v>0</v>
      </c>
      <c r="E137" s="136">
        <v>30</v>
      </c>
      <c r="F137" s="136">
        <v>4</v>
      </c>
      <c r="G137" s="136">
        <v>2</v>
      </c>
      <c r="H137" s="136">
        <v>17</v>
      </c>
      <c r="I137" s="136">
        <v>10</v>
      </c>
      <c r="J137" s="136">
        <v>10</v>
      </c>
      <c r="K137" s="136">
        <v>10</v>
      </c>
      <c r="L137" s="136">
        <v>4</v>
      </c>
      <c r="M137" s="136">
        <v>1</v>
      </c>
      <c r="N137" s="136">
        <v>0</v>
      </c>
    </row>
    <row r="138" spans="1:14" ht="24" customHeight="1">
      <c r="A138" s="44"/>
      <c r="B138" s="45" t="s">
        <v>223</v>
      </c>
      <c r="C138" s="31">
        <v>167</v>
      </c>
      <c r="D138" s="136">
        <v>0</v>
      </c>
      <c r="E138" s="136">
        <v>52</v>
      </c>
      <c r="F138" s="136">
        <v>6</v>
      </c>
      <c r="G138" s="136">
        <v>4</v>
      </c>
      <c r="H138" s="136">
        <v>21</v>
      </c>
      <c r="I138" s="136">
        <v>16</v>
      </c>
      <c r="J138" s="136">
        <v>14</v>
      </c>
      <c r="K138" s="136">
        <v>7</v>
      </c>
      <c r="L138" s="136">
        <v>6</v>
      </c>
      <c r="M138" s="136">
        <v>2</v>
      </c>
      <c r="N138" s="136">
        <v>4</v>
      </c>
    </row>
    <row r="139" spans="1:14" ht="24" customHeight="1">
      <c r="A139" s="44"/>
      <c r="B139" s="45" t="s">
        <v>224</v>
      </c>
      <c r="C139" s="31">
        <v>39</v>
      </c>
      <c r="D139" s="136">
        <v>0</v>
      </c>
      <c r="E139" s="136">
        <v>12</v>
      </c>
      <c r="F139" s="136">
        <v>1</v>
      </c>
      <c r="G139" s="136">
        <v>1</v>
      </c>
      <c r="H139" s="136">
        <v>6</v>
      </c>
      <c r="I139" s="136">
        <v>3</v>
      </c>
      <c r="J139" s="136">
        <v>2</v>
      </c>
      <c r="K139" s="136">
        <v>5</v>
      </c>
      <c r="L139" s="136">
        <v>2</v>
      </c>
      <c r="M139" s="136">
        <v>1</v>
      </c>
      <c r="N139" s="136">
        <v>1</v>
      </c>
    </row>
    <row r="140" spans="1:14" ht="24" customHeight="1">
      <c r="A140" s="44"/>
      <c r="B140" s="45" t="s">
        <v>225</v>
      </c>
      <c r="C140" s="31">
        <v>30</v>
      </c>
      <c r="D140" s="136">
        <v>0</v>
      </c>
      <c r="E140" s="136">
        <v>6</v>
      </c>
      <c r="F140" s="136">
        <v>0</v>
      </c>
      <c r="G140" s="136">
        <v>0</v>
      </c>
      <c r="H140" s="136">
        <v>5</v>
      </c>
      <c r="I140" s="136">
        <v>2</v>
      </c>
      <c r="J140" s="136">
        <v>2</v>
      </c>
      <c r="K140" s="136">
        <v>6</v>
      </c>
      <c r="L140" s="136">
        <v>0</v>
      </c>
      <c r="M140" s="136">
        <v>0</v>
      </c>
      <c r="N140" s="136">
        <v>2</v>
      </c>
    </row>
    <row r="141" spans="1:14" ht="24" customHeight="1">
      <c r="A141" s="44"/>
      <c r="B141" s="45" t="s">
        <v>226</v>
      </c>
      <c r="C141" s="31">
        <v>68</v>
      </c>
      <c r="D141" s="136">
        <v>0</v>
      </c>
      <c r="E141" s="136">
        <v>24</v>
      </c>
      <c r="F141" s="136">
        <v>2</v>
      </c>
      <c r="G141" s="136">
        <v>1</v>
      </c>
      <c r="H141" s="136">
        <v>4</v>
      </c>
      <c r="I141" s="136">
        <v>5</v>
      </c>
      <c r="J141" s="136">
        <v>6</v>
      </c>
      <c r="K141" s="136">
        <v>6</v>
      </c>
      <c r="L141" s="136">
        <v>3</v>
      </c>
      <c r="M141" s="136">
        <v>0</v>
      </c>
      <c r="N141" s="136">
        <v>0</v>
      </c>
    </row>
    <row r="142" spans="1:14" ht="24" customHeight="1">
      <c r="A142" s="44"/>
      <c r="B142" s="45" t="s">
        <v>227</v>
      </c>
      <c r="C142" s="31">
        <v>101</v>
      </c>
      <c r="D142" s="136">
        <v>0</v>
      </c>
      <c r="E142" s="136">
        <v>29</v>
      </c>
      <c r="F142" s="136">
        <v>3</v>
      </c>
      <c r="G142" s="136">
        <v>0</v>
      </c>
      <c r="H142" s="136">
        <v>20</v>
      </c>
      <c r="I142" s="136">
        <v>10</v>
      </c>
      <c r="J142" s="136">
        <v>6</v>
      </c>
      <c r="K142" s="136">
        <v>7</v>
      </c>
      <c r="L142" s="136">
        <v>2</v>
      </c>
      <c r="M142" s="136">
        <v>0</v>
      </c>
      <c r="N142" s="136">
        <v>1</v>
      </c>
    </row>
    <row r="143" spans="1:14" ht="24" customHeight="1">
      <c r="A143" s="44"/>
      <c r="B143" s="45" t="s">
        <v>228</v>
      </c>
      <c r="C143" s="31">
        <v>277</v>
      </c>
      <c r="D143" s="136">
        <v>0</v>
      </c>
      <c r="E143" s="136">
        <v>81</v>
      </c>
      <c r="F143" s="136">
        <v>8</v>
      </c>
      <c r="G143" s="136">
        <v>7</v>
      </c>
      <c r="H143" s="136">
        <v>56</v>
      </c>
      <c r="I143" s="136">
        <v>21</v>
      </c>
      <c r="J143" s="136">
        <v>27</v>
      </c>
      <c r="K143" s="136">
        <v>9</v>
      </c>
      <c r="L143" s="136">
        <v>6</v>
      </c>
      <c r="M143" s="136">
        <v>1</v>
      </c>
      <c r="N143" s="136">
        <v>6</v>
      </c>
    </row>
    <row r="144" spans="1:14" ht="24" customHeight="1">
      <c r="A144" s="44"/>
      <c r="B144" s="45" t="s">
        <v>229</v>
      </c>
      <c r="C144" s="31">
        <v>117</v>
      </c>
      <c r="D144" s="136">
        <v>1</v>
      </c>
      <c r="E144" s="136">
        <v>38</v>
      </c>
      <c r="F144" s="136">
        <v>7</v>
      </c>
      <c r="G144" s="136">
        <v>0</v>
      </c>
      <c r="H144" s="136">
        <v>18</v>
      </c>
      <c r="I144" s="136">
        <v>13</v>
      </c>
      <c r="J144" s="136">
        <v>7</v>
      </c>
      <c r="K144" s="136">
        <v>10</v>
      </c>
      <c r="L144" s="136">
        <v>5</v>
      </c>
      <c r="M144" s="136">
        <v>0</v>
      </c>
      <c r="N144" s="136">
        <v>3</v>
      </c>
    </row>
    <row r="145" spans="1:14" ht="24" customHeight="1">
      <c r="A145" s="44"/>
      <c r="B145" s="45" t="s">
        <v>230</v>
      </c>
      <c r="C145" s="31">
        <v>44</v>
      </c>
      <c r="D145" s="136">
        <v>0</v>
      </c>
      <c r="E145" s="136">
        <v>11</v>
      </c>
      <c r="F145" s="136">
        <v>0</v>
      </c>
      <c r="G145" s="136">
        <v>0</v>
      </c>
      <c r="H145" s="136">
        <v>11</v>
      </c>
      <c r="I145" s="136">
        <v>5</v>
      </c>
      <c r="J145" s="136">
        <v>1</v>
      </c>
      <c r="K145" s="136">
        <v>5</v>
      </c>
      <c r="L145" s="136">
        <v>2</v>
      </c>
      <c r="M145" s="136">
        <v>0</v>
      </c>
      <c r="N145" s="136">
        <v>1</v>
      </c>
    </row>
    <row r="146" spans="1:14" ht="24" customHeight="1">
      <c r="A146" s="44"/>
      <c r="B146" s="45" t="s">
        <v>231</v>
      </c>
      <c r="C146" s="31">
        <v>107</v>
      </c>
      <c r="D146" s="136">
        <v>0</v>
      </c>
      <c r="E146" s="136">
        <v>39</v>
      </c>
      <c r="F146" s="136">
        <v>4</v>
      </c>
      <c r="G146" s="136">
        <v>0</v>
      </c>
      <c r="H146" s="136">
        <v>25</v>
      </c>
      <c r="I146" s="136">
        <v>8</v>
      </c>
      <c r="J146" s="136">
        <v>8</v>
      </c>
      <c r="K146" s="136">
        <v>5</v>
      </c>
      <c r="L146" s="136">
        <v>3</v>
      </c>
      <c r="M146" s="136">
        <v>1</v>
      </c>
      <c r="N146" s="136">
        <v>2</v>
      </c>
    </row>
    <row r="147" spans="1:14" ht="24" customHeight="1">
      <c r="A147" s="44"/>
      <c r="B147" s="45" t="s">
        <v>232</v>
      </c>
      <c r="C147" s="31">
        <v>99</v>
      </c>
      <c r="D147" s="136">
        <v>0</v>
      </c>
      <c r="E147" s="136">
        <v>31</v>
      </c>
      <c r="F147" s="136">
        <v>7</v>
      </c>
      <c r="G147" s="136">
        <v>1</v>
      </c>
      <c r="H147" s="136">
        <v>16</v>
      </c>
      <c r="I147" s="136">
        <v>7</v>
      </c>
      <c r="J147" s="136">
        <v>11</v>
      </c>
      <c r="K147" s="136">
        <v>3</v>
      </c>
      <c r="L147" s="136">
        <v>4</v>
      </c>
      <c r="M147" s="136">
        <v>0</v>
      </c>
      <c r="N147" s="136">
        <v>1</v>
      </c>
    </row>
    <row r="148" spans="1:14" ht="24" customHeight="1">
      <c r="A148" s="44"/>
      <c r="B148" s="45" t="s">
        <v>233</v>
      </c>
      <c r="C148" s="31">
        <v>37</v>
      </c>
      <c r="D148" s="136">
        <v>0</v>
      </c>
      <c r="E148" s="136">
        <v>14</v>
      </c>
      <c r="F148" s="136">
        <v>1</v>
      </c>
      <c r="G148" s="136">
        <v>0</v>
      </c>
      <c r="H148" s="136">
        <v>7</v>
      </c>
      <c r="I148" s="136">
        <v>3</v>
      </c>
      <c r="J148" s="136">
        <v>4</v>
      </c>
      <c r="K148" s="136">
        <v>7</v>
      </c>
      <c r="L148" s="136">
        <v>0</v>
      </c>
      <c r="M148" s="136">
        <v>0</v>
      </c>
      <c r="N148" s="136">
        <v>1</v>
      </c>
    </row>
    <row r="149" spans="1:14" ht="24" customHeight="1">
      <c r="A149" s="44"/>
      <c r="B149" s="45" t="s">
        <v>234</v>
      </c>
      <c r="C149" s="31">
        <v>77</v>
      </c>
      <c r="D149" s="136">
        <v>0</v>
      </c>
      <c r="E149" s="136">
        <v>20</v>
      </c>
      <c r="F149" s="136">
        <v>3</v>
      </c>
      <c r="G149" s="136">
        <v>1</v>
      </c>
      <c r="H149" s="136">
        <v>18</v>
      </c>
      <c r="I149" s="136">
        <v>5</v>
      </c>
      <c r="J149" s="136">
        <v>4</v>
      </c>
      <c r="K149" s="136">
        <v>3</v>
      </c>
      <c r="L149" s="136">
        <v>6</v>
      </c>
      <c r="M149" s="136">
        <v>3</v>
      </c>
      <c r="N149" s="136">
        <v>0</v>
      </c>
    </row>
    <row r="150" spans="1:14" s="23" customFormat="1" ht="31.5" customHeight="1">
      <c r="A150" s="302" t="s">
        <v>235</v>
      </c>
      <c r="B150" s="303"/>
      <c r="C150" s="46">
        <f>SUM(C151:C158)</f>
        <v>2963</v>
      </c>
      <c r="D150" s="135">
        <f t="shared" ref="D150:N150" si="17">SUM(D151:D158)</f>
        <v>0</v>
      </c>
      <c r="E150" s="135">
        <f t="shared" si="17"/>
        <v>1001</v>
      </c>
      <c r="F150" s="135">
        <f t="shared" si="17"/>
        <v>96</v>
      </c>
      <c r="G150" s="135">
        <f t="shared" si="17"/>
        <v>34</v>
      </c>
      <c r="H150" s="135">
        <f t="shared" si="17"/>
        <v>438</v>
      </c>
      <c r="I150" s="135">
        <f t="shared" si="17"/>
        <v>214</v>
      </c>
      <c r="J150" s="135">
        <f t="shared" si="17"/>
        <v>275</v>
      </c>
      <c r="K150" s="135">
        <f t="shared" si="17"/>
        <v>145</v>
      </c>
      <c r="L150" s="135">
        <f t="shared" si="17"/>
        <v>95</v>
      </c>
      <c r="M150" s="135">
        <f t="shared" si="17"/>
        <v>15</v>
      </c>
      <c r="N150" s="135">
        <f t="shared" si="17"/>
        <v>43</v>
      </c>
    </row>
    <row r="151" spans="1:14" ht="24" customHeight="1">
      <c r="A151" s="44"/>
      <c r="B151" s="45" t="s">
        <v>72</v>
      </c>
      <c r="C151" s="31">
        <v>2193</v>
      </c>
      <c r="D151" s="136">
        <v>0</v>
      </c>
      <c r="E151" s="136">
        <v>745</v>
      </c>
      <c r="F151" s="136">
        <v>77</v>
      </c>
      <c r="G151" s="136">
        <v>27</v>
      </c>
      <c r="H151" s="136">
        <v>319</v>
      </c>
      <c r="I151" s="136">
        <v>141</v>
      </c>
      <c r="J151" s="136">
        <v>206</v>
      </c>
      <c r="K151" s="136">
        <v>113</v>
      </c>
      <c r="L151" s="136">
        <v>67</v>
      </c>
      <c r="M151" s="136">
        <v>10</v>
      </c>
      <c r="N151" s="136">
        <v>33</v>
      </c>
    </row>
    <row r="152" spans="1:14" ht="24" customHeight="1">
      <c r="A152" s="44"/>
      <c r="B152" s="45" t="s">
        <v>236</v>
      </c>
      <c r="C152" s="31">
        <v>217</v>
      </c>
      <c r="D152" s="136">
        <v>0</v>
      </c>
      <c r="E152" s="136">
        <v>77</v>
      </c>
      <c r="F152" s="136">
        <v>4</v>
      </c>
      <c r="G152" s="136">
        <v>1</v>
      </c>
      <c r="H152" s="136">
        <v>37</v>
      </c>
      <c r="I152" s="136">
        <v>17</v>
      </c>
      <c r="J152" s="136">
        <v>18</v>
      </c>
      <c r="K152" s="136">
        <v>8</v>
      </c>
      <c r="L152" s="136">
        <v>6</v>
      </c>
      <c r="M152" s="136">
        <v>1</v>
      </c>
      <c r="N152" s="136">
        <v>4</v>
      </c>
    </row>
    <row r="153" spans="1:14" ht="24" customHeight="1">
      <c r="A153" s="44"/>
      <c r="B153" s="45" t="s">
        <v>237</v>
      </c>
      <c r="C153" s="31">
        <v>113</v>
      </c>
      <c r="D153" s="136">
        <v>0</v>
      </c>
      <c r="E153" s="136">
        <v>32</v>
      </c>
      <c r="F153" s="136">
        <v>3</v>
      </c>
      <c r="G153" s="136">
        <v>1</v>
      </c>
      <c r="H153" s="136">
        <v>15</v>
      </c>
      <c r="I153" s="136">
        <v>10</v>
      </c>
      <c r="J153" s="136">
        <v>8</v>
      </c>
      <c r="K153" s="136">
        <v>4</v>
      </c>
      <c r="L153" s="136">
        <v>5</v>
      </c>
      <c r="M153" s="136">
        <v>1</v>
      </c>
      <c r="N153" s="136">
        <v>3</v>
      </c>
    </row>
    <row r="154" spans="1:14" ht="24" customHeight="1">
      <c r="A154" s="44"/>
      <c r="B154" s="45" t="s">
        <v>238</v>
      </c>
      <c r="C154" s="31">
        <v>87</v>
      </c>
      <c r="D154" s="136">
        <v>0</v>
      </c>
      <c r="E154" s="136">
        <v>23</v>
      </c>
      <c r="F154" s="136">
        <v>0</v>
      </c>
      <c r="G154" s="136">
        <v>1</v>
      </c>
      <c r="H154" s="136">
        <v>12</v>
      </c>
      <c r="I154" s="136">
        <v>10</v>
      </c>
      <c r="J154" s="136">
        <v>8</v>
      </c>
      <c r="K154" s="136">
        <v>4</v>
      </c>
      <c r="L154" s="136">
        <v>5</v>
      </c>
      <c r="M154" s="136">
        <v>1</v>
      </c>
      <c r="N154" s="136">
        <v>1</v>
      </c>
    </row>
    <row r="155" spans="1:14" ht="24" customHeight="1">
      <c r="A155" s="44"/>
      <c r="B155" s="45" t="s">
        <v>239</v>
      </c>
      <c r="C155" s="31">
        <v>106</v>
      </c>
      <c r="D155" s="136">
        <v>0</v>
      </c>
      <c r="E155" s="136">
        <v>38</v>
      </c>
      <c r="F155" s="136">
        <v>4</v>
      </c>
      <c r="G155" s="136">
        <v>0</v>
      </c>
      <c r="H155" s="136">
        <v>9</v>
      </c>
      <c r="I155" s="136">
        <v>12</v>
      </c>
      <c r="J155" s="136">
        <v>17</v>
      </c>
      <c r="K155" s="136">
        <v>9</v>
      </c>
      <c r="L155" s="136">
        <v>0</v>
      </c>
      <c r="M155" s="136">
        <v>0</v>
      </c>
      <c r="N155" s="136">
        <v>1</v>
      </c>
    </row>
    <row r="156" spans="1:14" ht="24" customHeight="1">
      <c r="A156" s="44"/>
      <c r="B156" s="45" t="s">
        <v>240</v>
      </c>
      <c r="C156" s="31">
        <v>102</v>
      </c>
      <c r="D156" s="136">
        <v>0</v>
      </c>
      <c r="E156" s="136">
        <v>30</v>
      </c>
      <c r="F156" s="136">
        <v>4</v>
      </c>
      <c r="G156" s="136">
        <v>2</v>
      </c>
      <c r="H156" s="136">
        <v>24</v>
      </c>
      <c r="I156" s="136">
        <v>7</v>
      </c>
      <c r="J156" s="136">
        <v>5</v>
      </c>
      <c r="K156" s="136">
        <v>3</v>
      </c>
      <c r="L156" s="136">
        <v>7</v>
      </c>
      <c r="M156" s="136">
        <v>2</v>
      </c>
      <c r="N156" s="136">
        <v>0</v>
      </c>
    </row>
    <row r="157" spans="1:14" ht="24" customHeight="1">
      <c r="A157" s="44"/>
      <c r="B157" s="45" t="s">
        <v>241</v>
      </c>
      <c r="C157" s="31">
        <v>24</v>
      </c>
      <c r="D157" s="136">
        <v>0</v>
      </c>
      <c r="E157" s="136">
        <v>7</v>
      </c>
      <c r="F157" s="136">
        <v>1</v>
      </c>
      <c r="G157" s="136">
        <v>0</v>
      </c>
      <c r="H157" s="136">
        <v>4</v>
      </c>
      <c r="I157" s="136">
        <v>2</v>
      </c>
      <c r="J157" s="136">
        <v>3</v>
      </c>
      <c r="K157" s="136">
        <v>1</v>
      </c>
      <c r="L157" s="136">
        <v>0</v>
      </c>
      <c r="M157" s="136">
        <v>0</v>
      </c>
      <c r="N157" s="136">
        <v>0</v>
      </c>
    </row>
    <row r="158" spans="1:14" ht="24" customHeight="1">
      <c r="A158" s="44"/>
      <c r="B158" s="45" t="s">
        <v>242</v>
      </c>
      <c r="C158" s="31">
        <v>121</v>
      </c>
      <c r="D158" s="136">
        <v>0</v>
      </c>
      <c r="E158" s="136">
        <v>49</v>
      </c>
      <c r="F158" s="136">
        <v>3</v>
      </c>
      <c r="G158" s="136">
        <v>2</v>
      </c>
      <c r="H158" s="136">
        <v>18</v>
      </c>
      <c r="I158" s="136">
        <v>15</v>
      </c>
      <c r="J158" s="136">
        <v>10</v>
      </c>
      <c r="K158" s="136">
        <v>3</v>
      </c>
      <c r="L158" s="136">
        <v>5</v>
      </c>
      <c r="M158" s="136">
        <v>0</v>
      </c>
      <c r="N158" s="136">
        <v>1</v>
      </c>
    </row>
    <row r="159" spans="1:14" s="23" customFormat="1" ht="31.5" customHeight="1">
      <c r="A159" s="302" t="s">
        <v>243</v>
      </c>
      <c r="B159" s="303"/>
      <c r="C159" s="46">
        <v>361</v>
      </c>
      <c r="D159" s="136">
        <v>0</v>
      </c>
      <c r="E159" s="135">
        <v>102</v>
      </c>
      <c r="F159" s="135">
        <v>12</v>
      </c>
      <c r="G159" s="135">
        <v>1</v>
      </c>
      <c r="H159" s="135">
        <v>71</v>
      </c>
      <c r="I159" s="135">
        <v>29</v>
      </c>
      <c r="J159" s="135">
        <v>30</v>
      </c>
      <c r="K159" s="135">
        <v>19</v>
      </c>
      <c r="L159" s="135">
        <v>14</v>
      </c>
      <c r="M159" s="135">
        <v>2</v>
      </c>
      <c r="N159" s="135">
        <v>2</v>
      </c>
    </row>
    <row r="160" spans="1:14" ht="24" customHeight="1">
      <c r="A160" s="44"/>
      <c r="B160" s="45" t="s">
        <v>89</v>
      </c>
      <c r="C160" s="31">
        <v>361</v>
      </c>
      <c r="D160" s="136">
        <v>0</v>
      </c>
      <c r="E160" s="136">
        <v>102</v>
      </c>
      <c r="F160" s="136">
        <v>12</v>
      </c>
      <c r="G160" s="136">
        <v>1</v>
      </c>
      <c r="H160" s="136">
        <v>71</v>
      </c>
      <c r="I160" s="136">
        <v>29</v>
      </c>
      <c r="J160" s="136">
        <v>30</v>
      </c>
      <c r="K160" s="136">
        <v>19</v>
      </c>
      <c r="L160" s="136">
        <v>14</v>
      </c>
      <c r="M160" s="136">
        <v>2</v>
      </c>
      <c r="N160" s="136">
        <v>2</v>
      </c>
    </row>
    <row r="161" spans="1:14" s="23" customFormat="1" ht="31.5" customHeight="1">
      <c r="A161" s="302" t="s">
        <v>244</v>
      </c>
      <c r="B161" s="303"/>
      <c r="C161" s="46">
        <f>SUM(C162:C165)</f>
        <v>529</v>
      </c>
      <c r="D161" s="135">
        <f t="shared" ref="D161:N161" si="18">SUM(D162:D165)</f>
        <v>0</v>
      </c>
      <c r="E161" s="135">
        <f t="shared" si="18"/>
        <v>149</v>
      </c>
      <c r="F161" s="135">
        <f t="shared" si="18"/>
        <v>21</v>
      </c>
      <c r="G161" s="135">
        <f t="shared" si="18"/>
        <v>9</v>
      </c>
      <c r="H161" s="135">
        <f t="shared" si="18"/>
        <v>100</v>
      </c>
      <c r="I161" s="135">
        <f t="shared" si="18"/>
        <v>44</v>
      </c>
      <c r="J161" s="135">
        <f t="shared" si="18"/>
        <v>31</v>
      </c>
      <c r="K161" s="135">
        <f t="shared" si="18"/>
        <v>17</v>
      </c>
      <c r="L161" s="135">
        <f t="shared" si="18"/>
        <v>16</v>
      </c>
      <c r="M161" s="135">
        <f t="shared" si="18"/>
        <v>3</v>
      </c>
      <c r="N161" s="135">
        <f t="shared" si="18"/>
        <v>15</v>
      </c>
    </row>
    <row r="162" spans="1:14" ht="24" customHeight="1">
      <c r="A162" s="44"/>
      <c r="B162" s="45" t="s">
        <v>245</v>
      </c>
      <c r="C162" s="31">
        <v>161</v>
      </c>
      <c r="D162" s="136">
        <v>0</v>
      </c>
      <c r="E162" s="136">
        <v>43</v>
      </c>
      <c r="F162" s="136">
        <v>7</v>
      </c>
      <c r="G162" s="136">
        <v>1</v>
      </c>
      <c r="H162" s="136">
        <v>29</v>
      </c>
      <c r="I162" s="136">
        <v>13</v>
      </c>
      <c r="J162" s="136">
        <v>8</v>
      </c>
      <c r="K162" s="136">
        <v>4</v>
      </c>
      <c r="L162" s="136">
        <v>6</v>
      </c>
      <c r="M162" s="136">
        <v>0</v>
      </c>
      <c r="N162" s="136">
        <v>7</v>
      </c>
    </row>
    <row r="163" spans="1:14" ht="24" customHeight="1">
      <c r="A163" s="44"/>
      <c r="B163" s="45" t="s">
        <v>246</v>
      </c>
      <c r="C163" s="31">
        <v>232</v>
      </c>
      <c r="D163" s="136">
        <v>0</v>
      </c>
      <c r="E163" s="136">
        <v>73</v>
      </c>
      <c r="F163" s="136">
        <v>8</v>
      </c>
      <c r="G163" s="136">
        <v>4</v>
      </c>
      <c r="H163" s="136">
        <v>41</v>
      </c>
      <c r="I163" s="136">
        <v>18</v>
      </c>
      <c r="J163" s="136">
        <v>15</v>
      </c>
      <c r="K163" s="136">
        <v>7</v>
      </c>
      <c r="L163" s="136">
        <v>5</v>
      </c>
      <c r="M163" s="136">
        <v>2</v>
      </c>
      <c r="N163" s="136">
        <v>5</v>
      </c>
    </row>
    <row r="164" spans="1:14" ht="24" customHeight="1">
      <c r="A164" s="44"/>
      <c r="B164" s="45" t="s">
        <v>247</v>
      </c>
      <c r="C164" s="31">
        <v>62</v>
      </c>
      <c r="D164" s="136">
        <v>0</v>
      </c>
      <c r="E164" s="136">
        <v>13</v>
      </c>
      <c r="F164" s="136">
        <v>1</v>
      </c>
      <c r="G164" s="136">
        <v>4</v>
      </c>
      <c r="H164" s="136">
        <v>14</v>
      </c>
      <c r="I164" s="136">
        <v>6</v>
      </c>
      <c r="J164" s="136">
        <v>2</v>
      </c>
      <c r="K164" s="136">
        <v>2</v>
      </c>
      <c r="L164" s="136">
        <v>2</v>
      </c>
      <c r="M164" s="136">
        <v>1</v>
      </c>
      <c r="N164" s="136">
        <v>2</v>
      </c>
    </row>
    <row r="165" spans="1:14" ht="24" customHeight="1">
      <c r="A165" s="44"/>
      <c r="B165" s="45" t="s">
        <v>248</v>
      </c>
      <c r="C165" s="31">
        <v>74</v>
      </c>
      <c r="D165" s="136">
        <v>0</v>
      </c>
      <c r="E165" s="136">
        <v>20</v>
      </c>
      <c r="F165" s="136">
        <v>5</v>
      </c>
      <c r="G165" s="136">
        <v>0</v>
      </c>
      <c r="H165" s="136">
        <v>16</v>
      </c>
      <c r="I165" s="136">
        <v>7</v>
      </c>
      <c r="J165" s="136">
        <v>6</v>
      </c>
      <c r="K165" s="136">
        <v>4</v>
      </c>
      <c r="L165" s="136">
        <v>3</v>
      </c>
      <c r="M165" s="136">
        <v>0</v>
      </c>
      <c r="N165" s="136">
        <v>1</v>
      </c>
    </row>
    <row r="166" spans="1:14" s="23" customFormat="1" ht="31.5" customHeight="1">
      <c r="A166" s="302" t="s">
        <v>249</v>
      </c>
      <c r="B166" s="303"/>
      <c r="C166" s="46">
        <f>SUM(C167:C171)</f>
        <v>797</v>
      </c>
      <c r="D166" s="135">
        <f t="shared" ref="D166:N166" si="19">SUM(D167:D171)</f>
        <v>1</v>
      </c>
      <c r="E166" s="135">
        <f t="shared" si="19"/>
        <v>235</v>
      </c>
      <c r="F166" s="135">
        <f t="shared" si="19"/>
        <v>21</v>
      </c>
      <c r="G166" s="135">
        <f t="shared" si="19"/>
        <v>9</v>
      </c>
      <c r="H166" s="135">
        <f t="shared" si="19"/>
        <v>149</v>
      </c>
      <c r="I166" s="135">
        <f t="shared" si="19"/>
        <v>65</v>
      </c>
      <c r="J166" s="135">
        <f t="shared" si="19"/>
        <v>67</v>
      </c>
      <c r="K166" s="135">
        <f t="shared" si="19"/>
        <v>66</v>
      </c>
      <c r="L166" s="135">
        <f t="shared" si="19"/>
        <v>27</v>
      </c>
      <c r="M166" s="135">
        <f t="shared" si="19"/>
        <v>5</v>
      </c>
      <c r="N166" s="135">
        <f t="shared" si="19"/>
        <v>7</v>
      </c>
    </row>
    <row r="167" spans="1:14" ht="24" customHeight="1">
      <c r="A167" s="44"/>
      <c r="B167" s="45" t="s">
        <v>77</v>
      </c>
      <c r="C167" s="31">
        <v>424</v>
      </c>
      <c r="D167" s="136">
        <v>0</v>
      </c>
      <c r="E167" s="136">
        <v>119</v>
      </c>
      <c r="F167" s="136">
        <v>10</v>
      </c>
      <c r="G167" s="136">
        <v>5</v>
      </c>
      <c r="H167" s="136">
        <v>78</v>
      </c>
      <c r="I167" s="136">
        <v>32</v>
      </c>
      <c r="J167" s="136">
        <v>36</v>
      </c>
      <c r="K167" s="136">
        <v>32</v>
      </c>
      <c r="L167" s="136">
        <v>17</v>
      </c>
      <c r="M167" s="136">
        <v>2</v>
      </c>
      <c r="N167" s="136">
        <v>4</v>
      </c>
    </row>
    <row r="168" spans="1:14" ht="24" customHeight="1">
      <c r="A168" s="44"/>
      <c r="B168" s="45" t="s">
        <v>250</v>
      </c>
      <c r="C168" s="31">
        <v>141</v>
      </c>
      <c r="D168" s="136">
        <v>1</v>
      </c>
      <c r="E168" s="136">
        <v>52</v>
      </c>
      <c r="F168" s="136">
        <v>2</v>
      </c>
      <c r="G168" s="136">
        <v>0</v>
      </c>
      <c r="H168" s="136">
        <v>17</v>
      </c>
      <c r="I168" s="136">
        <v>9</v>
      </c>
      <c r="J168" s="136">
        <v>15</v>
      </c>
      <c r="K168" s="136">
        <v>11</v>
      </c>
      <c r="L168" s="136">
        <v>9</v>
      </c>
      <c r="M168" s="136">
        <v>3</v>
      </c>
      <c r="N168" s="136">
        <v>1</v>
      </c>
    </row>
    <row r="169" spans="1:14" ht="24" customHeight="1">
      <c r="A169" s="44"/>
      <c r="B169" s="45" t="s">
        <v>251</v>
      </c>
      <c r="C169" s="31">
        <v>66</v>
      </c>
      <c r="D169" s="136">
        <v>0</v>
      </c>
      <c r="E169" s="136">
        <v>17</v>
      </c>
      <c r="F169" s="136">
        <v>3</v>
      </c>
      <c r="G169" s="136">
        <v>1</v>
      </c>
      <c r="H169" s="136">
        <v>11</v>
      </c>
      <c r="I169" s="136">
        <v>6</v>
      </c>
      <c r="J169" s="136">
        <v>5</v>
      </c>
      <c r="K169" s="136">
        <v>12</v>
      </c>
      <c r="L169" s="136">
        <v>0</v>
      </c>
      <c r="M169" s="136">
        <v>0</v>
      </c>
      <c r="N169" s="136">
        <v>0</v>
      </c>
    </row>
    <row r="170" spans="1:14" ht="24" customHeight="1">
      <c r="A170" s="44"/>
      <c r="B170" s="45" t="s">
        <v>252</v>
      </c>
      <c r="C170" s="31">
        <v>55</v>
      </c>
      <c r="D170" s="136">
        <v>0</v>
      </c>
      <c r="E170" s="136">
        <v>21</v>
      </c>
      <c r="F170" s="136">
        <v>2</v>
      </c>
      <c r="G170" s="136">
        <v>0</v>
      </c>
      <c r="H170" s="136">
        <v>11</v>
      </c>
      <c r="I170" s="136">
        <v>2</v>
      </c>
      <c r="J170" s="136">
        <v>3</v>
      </c>
      <c r="K170" s="136">
        <v>8</v>
      </c>
      <c r="L170" s="136">
        <v>1</v>
      </c>
      <c r="M170" s="136">
        <v>0</v>
      </c>
      <c r="N170" s="136">
        <v>0</v>
      </c>
    </row>
    <row r="171" spans="1:14" ht="24" customHeight="1">
      <c r="A171" s="44"/>
      <c r="B171" s="45" t="s">
        <v>253</v>
      </c>
      <c r="C171" s="31">
        <v>111</v>
      </c>
      <c r="D171" s="136">
        <v>0</v>
      </c>
      <c r="E171" s="136">
        <v>26</v>
      </c>
      <c r="F171" s="136">
        <v>4</v>
      </c>
      <c r="G171" s="136">
        <v>3</v>
      </c>
      <c r="H171" s="136">
        <v>32</v>
      </c>
      <c r="I171" s="136">
        <v>16</v>
      </c>
      <c r="J171" s="136">
        <v>8</v>
      </c>
      <c r="K171" s="136">
        <v>3</v>
      </c>
      <c r="L171" s="136">
        <v>0</v>
      </c>
      <c r="M171" s="136">
        <v>0</v>
      </c>
      <c r="N171" s="136">
        <v>2</v>
      </c>
    </row>
    <row r="172" spans="1:14" s="23" customFormat="1" ht="32.25" customHeight="1">
      <c r="A172" s="302" t="s">
        <v>254</v>
      </c>
      <c r="B172" s="303"/>
      <c r="C172" s="46">
        <f>SUM(C173:C177)</f>
        <v>1884</v>
      </c>
      <c r="D172" s="135">
        <f t="shared" ref="D172:N172" si="20">SUM(D173:D177)</f>
        <v>3</v>
      </c>
      <c r="E172" s="135">
        <f t="shared" si="20"/>
        <v>543</v>
      </c>
      <c r="F172" s="135">
        <f t="shared" si="20"/>
        <v>52</v>
      </c>
      <c r="G172" s="135">
        <f t="shared" si="20"/>
        <v>15</v>
      </c>
      <c r="H172" s="135">
        <f t="shared" si="20"/>
        <v>287</v>
      </c>
      <c r="I172" s="135">
        <f t="shared" si="20"/>
        <v>139</v>
      </c>
      <c r="J172" s="135">
        <f t="shared" si="20"/>
        <v>176</v>
      </c>
      <c r="K172" s="135">
        <f t="shared" si="20"/>
        <v>146</v>
      </c>
      <c r="L172" s="135">
        <f t="shared" si="20"/>
        <v>61</v>
      </c>
      <c r="M172" s="135">
        <f t="shared" si="20"/>
        <v>4</v>
      </c>
      <c r="N172" s="135">
        <f t="shared" si="20"/>
        <v>41</v>
      </c>
    </row>
    <row r="173" spans="1:14" ht="24" customHeight="1">
      <c r="A173" s="44"/>
      <c r="B173" s="45" t="s">
        <v>74</v>
      </c>
      <c r="C173" s="32">
        <v>1435</v>
      </c>
      <c r="D173" s="136">
        <v>2</v>
      </c>
      <c r="E173" s="136">
        <v>415</v>
      </c>
      <c r="F173" s="136">
        <v>40</v>
      </c>
      <c r="G173" s="136">
        <v>14</v>
      </c>
      <c r="H173" s="136">
        <v>209</v>
      </c>
      <c r="I173" s="136">
        <v>109</v>
      </c>
      <c r="J173" s="136">
        <v>119</v>
      </c>
      <c r="K173" s="136">
        <v>120</v>
      </c>
      <c r="L173" s="136">
        <v>43</v>
      </c>
      <c r="M173" s="136">
        <v>1</v>
      </c>
      <c r="N173" s="136">
        <v>29</v>
      </c>
    </row>
    <row r="174" spans="1:14" ht="24" customHeight="1">
      <c r="A174" s="44"/>
      <c r="B174" s="45" t="s">
        <v>255</v>
      </c>
      <c r="C174" s="31">
        <v>225</v>
      </c>
      <c r="D174" s="136">
        <v>0</v>
      </c>
      <c r="E174" s="136">
        <v>65</v>
      </c>
      <c r="F174" s="136">
        <v>3</v>
      </c>
      <c r="G174" s="136">
        <v>1</v>
      </c>
      <c r="H174" s="136">
        <v>39</v>
      </c>
      <c r="I174" s="136">
        <v>14</v>
      </c>
      <c r="J174" s="136">
        <v>24</v>
      </c>
      <c r="K174" s="136">
        <v>12</v>
      </c>
      <c r="L174" s="136">
        <v>10</v>
      </c>
      <c r="M174" s="136">
        <v>2</v>
      </c>
      <c r="N174" s="136">
        <v>5</v>
      </c>
    </row>
    <row r="175" spans="1:14" ht="24" customHeight="1">
      <c r="A175" s="44"/>
      <c r="B175" s="45" t="s">
        <v>256</v>
      </c>
      <c r="C175" s="31">
        <v>106</v>
      </c>
      <c r="D175" s="136">
        <v>0</v>
      </c>
      <c r="E175" s="136">
        <v>31</v>
      </c>
      <c r="F175" s="136">
        <v>5</v>
      </c>
      <c r="G175" s="136">
        <v>0</v>
      </c>
      <c r="H175" s="136">
        <v>14</v>
      </c>
      <c r="I175" s="136">
        <v>6</v>
      </c>
      <c r="J175" s="136">
        <v>20</v>
      </c>
      <c r="K175" s="136">
        <v>9</v>
      </c>
      <c r="L175" s="136">
        <v>4</v>
      </c>
      <c r="M175" s="136">
        <v>1</v>
      </c>
      <c r="N175" s="136">
        <v>3</v>
      </c>
    </row>
    <row r="176" spans="1:14" ht="24" customHeight="1">
      <c r="A176" s="44"/>
      <c r="B176" s="45" t="s">
        <v>257</v>
      </c>
      <c r="C176" s="31">
        <v>72</v>
      </c>
      <c r="D176" s="136">
        <v>1</v>
      </c>
      <c r="E176" s="136">
        <v>19</v>
      </c>
      <c r="F176" s="136">
        <v>4</v>
      </c>
      <c r="G176" s="136">
        <v>0</v>
      </c>
      <c r="H176" s="136">
        <v>17</v>
      </c>
      <c r="I176" s="136">
        <v>5</v>
      </c>
      <c r="J176" s="136">
        <v>9</v>
      </c>
      <c r="K176" s="136">
        <v>3</v>
      </c>
      <c r="L176" s="136">
        <v>3</v>
      </c>
      <c r="M176" s="136">
        <v>0</v>
      </c>
      <c r="N176" s="136">
        <v>3</v>
      </c>
    </row>
    <row r="177" spans="1:14" ht="24" customHeight="1">
      <c r="A177" s="44"/>
      <c r="B177" s="45" t="s">
        <v>258</v>
      </c>
      <c r="C177" s="31">
        <v>46</v>
      </c>
      <c r="D177" s="136">
        <v>0</v>
      </c>
      <c r="E177" s="136">
        <v>13</v>
      </c>
      <c r="F177" s="136">
        <v>0</v>
      </c>
      <c r="G177" s="136">
        <v>0</v>
      </c>
      <c r="H177" s="136">
        <v>8</v>
      </c>
      <c r="I177" s="136">
        <v>5</v>
      </c>
      <c r="J177" s="136">
        <v>4</v>
      </c>
      <c r="K177" s="136">
        <v>2</v>
      </c>
      <c r="L177" s="136">
        <v>1</v>
      </c>
      <c r="M177" s="136">
        <v>0</v>
      </c>
      <c r="N177" s="136">
        <v>1</v>
      </c>
    </row>
    <row r="178" spans="1:14" s="23" customFormat="1" ht="31.5" customHeight="1">
      <c r="A178" s="302" t="s">
        <v>259</v>
      </c>
      <c r="B178" s="303"/>
      <c r="C178" s="46">
        <f>SUM(C179:C186)</f>
        <v>1058</v>
      </c>
      <c r="D178" s="135">
        <f t="shared" ref="D178:N178" si="21">SUM(D179:D186)</f>
        <v>2</v>
      </c>
      <c r="E178" s="135">
        <f t="shared" si="21"/>
        <v>295</v>
      </c>
      <c r="F178" s="135">
        <f t="shared" si="21"/>
        <v>31</v>
      </c>
      <c r="G178" s="135">
        <f t="shared" si="21"/>
        <v>12</v>
      </c>
      <c r="H178" s="135">
        <f t="shared" si="21"/>
        <v>182</v>
      </c>
      <c r="I178" s="135">
        <f t="shared" si="21"/>
        <v>108</v>
      </c>
      <c r="J178" s="135">
        <f t="shared" si="21"/>
        <v>107</v>
      </c>
      <c r="K178" s="135">
        <f t="shared" si="21"/>
        <v>68</v>
      </c>
      <c r="L178" s="135">
        <f t="shared" si="21"/>
        <v>39</v>
      </c>
      <c r="M178" s="135">
        <f t="shared" si="21"/>
        <v>4</v>
      </c>
      <c r="N178" s="135">
        <f t="shared" si="21"/>
        <v>11</v>
      </c>
    </row>
    <row r="179" spans="1:14" ht="24" customHeight="1">
      <c r="A179" s="44"/>
      <c r="B179" s="45" t="s">
        <v>85</v>
      </c>
      <c r="C179" s="31">
        <v>353</v>
      </c>
      <c r="D179" s="136">
        <v>1</v>
      </c>
      <c r="E179" s="136">
        <v>109</v>
      </c>
      <c r="F179" s="136">
        <v>4</v>
      </c>
      <c r="G179" s="136">
        <v>4</v>
      </c>
      <c r="H179" s="136">
        <v>79</v>
      </c>
      <c r="I179" s="136">
        <v>35</v>
      </c>
      <c r="J179" s="136">
        <v>22</v>
      </c>
      <c r="K179" s="136">
        <v>7</v>
      </c>
      <c r="L179" s="136">
        <v>16</v>
      </c>
      <c r="M179" s="136">
        <v>3</v>
      </c>
      <c r="N179" s="136">
        <v>3</v>
      </c>
    </row>
    <row r="180" spans="1:14" ht="24" customHeight="1">
      <c r="A180" s="44"/>
      <c r="B180" s="45" t="s">
        <v>260</v>
      </c>
      <c r="C180" s="31">
        <v>84</v>
      </c>
      <c r="D180" s="136">
        <v>0</v>
      </c>
      <c r="E180" s="136">
        <v>22</v>
      </c>
      <c r="F180" s="136">
        <v>3</v>
      </c>
      <c r="G180" s="136">
        <v>1</v>
      </c>
      <c r="H180" s="136">
        <v>9</v>
      </c>
      <c r="I180" s="136">
        <v>10</v>
      </c>
      <c r="J180" s="136">
        <v>15</v>
      </c>
      <c r="K180" s="136">
        <v>7</v>
      </c>
      <c r="L180" s="136">
        <v>4</v>
      </c>
      <c r="M180" s="136">
        <v>1</v>
      </c>
      <c r="N180" s="136">
        <v>1</v>
      </c>
    </row>
    <row r="181" spans="1:14" ht="24" customHeight="1">
      <c r="A181" s="44"/>
      <c r="B181" s="45" t="s">
        <v>261</v>
      </c>
      <c r="C181" s="31">
        <v>283</v>
      </c>
      <c r="D181" s="136">
        <v>0</v>
      </c>
      <c r="E181" s="136">
        <v>72</v>
      </c>
      <c r="F181" s="136">
        <v>13</v>
      </c>
      <c r="G181" s="136">
        <v>3</v>
      </c>
      <c r="H181" s="136">
        <v>40</v>
      </c>
      <c r="I181" s="136">
        <v>21</v>
      </c>
      <c r="J181" s="136">
        <v>31</v>
      </c>
      <c r="K181" s="136">
        <v>25</v>
      </c>
      <c r="L181" s="136">
        <v>10</v>
      </c>
      <c r="M181" s="136">
        <v>0</v>
      </c>
      <c r="N181" s="136">
        <v>1</v>
      </c>
    </row>
    <row r="182" spans="1:14" ht="24" customHeight="1">
      <c r="A182" s="44"/>
      <c r="B182" s="45" t="s">
        <v>262</v>
      </c>
      <c r="C182" s="31">
        <v>143</v>
      </c>
      <c r="D182" s="136">
        <v>1</v>
      </c>
      <c r="E182" s="136">
        <v>50</v>
      </c>
      <c r="F182" s="136">
        <v>6</v>
      </c>
      <c r="G182" s="136">
        <v>2</v>
      </c>
      <c r="H182" s="136">
        <v>14</v>
      </c>
      <c r="I182" s="136">
        <v>12</v>
      </c>
      <c r="J182" s="136">
        <v>18</v>
      </c>
      <c r="K182" s="136">
        <v>13</v>
      </c>
      <c r="L182" s="136">
        <v>4</v>
      </c>
      <c r="M182" s="136">
        <v>0</v>
      </c>
      <c r="N182" s="136">
        <v>4</v>
      </c>
    </row>
    <row r="183" spans="1:14" ht="24" customHeight="1">
      <c r="A183" s="44"/>
      <c r="B183" s="45" t="s">
        <v>263</v>
      </c>
      <c r="C183" s="31">
        <v>53</v>
      </c>
      <c r="D183" s="136">
        <v>0</v>
      </c>
      <c r="E183" s="136">
        <v>10</v>
      </c>
      <c r="F183" s="136">
        <v>2</v>
      </c>
      <c r="G183" s="136">
        <v>1</v>
      </c>
      <c r="H183" s="136">
        <v>7</v>
      </c>
      <c r="I183" s="136">
        <v>7</v>
      </c>
      <c r="J183" s="136">
        <v>7</v>
      </c>
      <c r="K183" s="136">
        <v>9</v>
      </c>
      <c r="L183" s="136">
        <v>1</v>
      </c>
      <c r="M183" s="136">
        <v>0</v>
      </c>
      <c r="N183" s="136">
        <v>1</v>
      </c>
    </row>
    <row r="184" spans="1:14" ht="24" customHeight="1">
      <c r="A184" s="44"/>
      <c r="B184" s="45" t="s">
        <v>264</v>
      </c>
      <c r="C184" s="31">
        <v>44</v>
      </c>
      <c r="D184" s="136">
        <v>0</v>
      </c>
      <c r="E184" s="136">
        <v>10</v>
      </c>
      <c r="F184" s="136">
        <v>1</v>
      </c>
      <c r="G184" s="136">
        <v>0</v>
      </c>
      <c r="H184" s="136">
        <v>11</v>
      </c>
      <c r="I184" s="136">
        <v>6</v>
      </c>
      <c r="J184" s="136">
        <v>3</v>
      </c>
      <c r="K184" s="136">
        <v>2</v>
      </c>
      <c r="L184" s="136">
        <v>1</v>
      </c>
      <c r="M184" s="136">
        <v>0</v>
      </c>
      <c r="N184" s="136">
        <v>0</v>
      </c>
    </row>
    <row r="185" spans="1:14" ht="24" customHeight="1">
      <c r="A185" s="44"/>
      <c r="B185" s="45" t="s">
        <v>265</v>
      </c>
      <c r="C185" s="31">
        <v>30</v>
      </c>
      <c r="D185" s="136">
        <v>0</v>
      </c>
      <c r="E185" s="136">
        <v>10</v>
      </c>
      <c r="F185" s="136">
        <v>1</v>
      </c>
      <c r="G185" s="136">
        <v>0</v>
      </c>
      <c r="H185" s="136">
        <v>7</v>
      </c>
      <c r="I185" s="136">
        <v>3</v>
      </c>
      <c r="J185" s="136">
        <v>3</v>
      </c>
      <c r="K185" s="136">
        <v>1</v>
      </c>
      <c r="L185" s="136">
        <v>0</v>
      </c>
      <c r="M185" s="136">
        <v>0</v>
      </c>
      <c r="N185" s="136">
        <v>0</v>
      </c>
    </row>
    <row r="186" spans="1:14" ht="24" customHeight="1">
      <c r="A186" s="44"/>
      <c r="B186" s="45" t="s">
        <v>266</v>
      </c>
      <c r="C186" s="31">
        <v>68</v>
      </c>
      <c r="D186" s="136">
        <v>0</v>
      </c>
      <c r="E186" s="136">
        <v>12</v>
      </c>
      <c r="F186" s="136">
        <v>1</v>
      </c>
      <c r="G186" s="136">
        <v>1</v>
      </c>
      <c r="H186" s="136">
        <v>15</v>
      </c>
      <c r="I186" s="136">
        <v>14</v>
      </c>
      <c r="J186" s="136">
        <v>8</v>
      </c>
      <c r="K186" s="136">
        <v>4</v>
      </c>
      <c r="L186" s="136">
        <v>3</v>
      </c>
      <c r="M186" s="136">
        <v>0</v>
      </c>
      <c r="N186" s="136">
        <v>1</v>
      </c>
    </row>
    <row r="187" spans="1:14" s="23" customFormat="1" ht="31.5" customHeight="1">
      <c r="A187" s="302" t="s">
        <v>267</v>
      </c>
      <c r="B187" s="303"/>
      <c r="C187" s="46">
        <f>SUM(C188:C197)</f>
        <v>942</v>
      </c>
      <c r="D187" s="135">
        <f t="shared" ref="D187:N187" si="22">SUM(D188:D197)</f>
        <v>0</v>
      </c>
      <c r="E187" s="135">
        <f t="shared" si="22"/>
        <v>262</v>
      </c>
      <c r="F187" s="135">
        <f t="shared" si="22"/>
        <v>32</v>
      </c>
      <c r="G187" s="135">
        <f t="shared" si="22"/>
        <v>11</v>
      </c>
      <c r="H187" s="135">
        <f t="shared" si="22"/>
        <v>157</v>
      </c>
      <c r="I187" s="135">
        <f t="shared" si="22"/>
        <v>86</v>
      </c>
      <c r="J187" s="135">
        <f t="shared" si="22"/>
        <v>83</v>
      </c>
      <c r="K187" s="135">
        <f t="shared" si="22"/>
        <v>78</v>
      </c>
      <c r="L187" s="135">
        <f t="shared" si="22"/>
        <v>33</v>
      </c>
      <c r="M187" s="135">
        <f t="shared" si="22"/>
        <v>4</v>
      </c>
      <c r="N187" s="135">
        <f t="shared" si="22"/>
        <v>18</v>
      </c>
    </row>
    <row r="188" spans="1:14" ht="24" customHeight="1">
      <c r="A188" s="44"/>
      <c r="B188" s="45" t="s">
        <v>80</v>
      </c>
      <c r="C188" s="31">
        <v>480</v>
      </c>
      <c r="D188" s="136">
        <v>0</v>
      </c>
      <c r="E188" s="136">
        <v>137</v>
      </c>
      <c r="F188" s="136">
        <v>13</v>
      </c>
      <c r="G188" s="136">
        <v>2</v>
      </c>
      <c r="H188" s="136">
        <v>80</v>
      </c>
      <c r="I188" s="136">
        <v>51</v>
      </c>
      <c r="J188" s="136">
        <v>41</v>
      </c>
      <c r="K188" s="136">
        <v>36</v>
      </c>
      <c r="L188" s="136">
        <v>22</v>
      </c>
      <c r="M188" s="136">
        <v>3</v>
      </c>
      <c r="N188" s="136">
        <v>9</v>
      </c>
    </row>
    <row r="189" spans="1:14" ht="24" customHeight="1">
      <c r="A189" s="44"/>
      <c r="B189" s="45" t="s">
        <v>268</v>
      </c>
      <c r="C189" s="31">
        <v>37</v>
      </c>
      <c r="D189" s="136">
        <v>0</v>
      </c>
      <c r="E189" s="136">
        <v>14</v>
      </c>
      <c r="F189" s="136">
        <v>0</v>
      </c>
      <c r="G189" s="136">
        <v>0</v>
      </c>
      <c r="H189" s="136">
        <v>2</v>
      </c>
      <c r="I189" s="136">
        <v>0</v>
      </c>
      <c r="J189" s="136">
        <v>5</v>
      </c>
      <c r="K189" s="136">
        <v>8</v>
      </c>
      <c r="L189" s="136">
        <v>0</v>
      </c>
      <c r="M189" s="136">
        <v>0</v>
      </c>
      <c r="N189" s="136">
        <v>1</v>
      </c>
    </row>
    <row r="190" spans="1:14" ht="24" customHeight="1">
      <c r="A190" s="44"/>
      <c r="B190" s="45" t="s">
        <v>269</v>
      </c>
      <c r="C190" s="31">
        <v>54</v>
      </c>
      <c r="D190" s="136">
        <v>0</v>
      </c>
      <c r="E190" s="136">
        <v>11</v>
      </c>
      <c r="F190" s="136">
        <v>0</v>
      </c>
      <c r="G190" s="136">
        <v>1</v>
      </c>
      <c r="H190" s="136">
        <v>12</v>
      </c>
      <c r="I190" s="136">
        <v>4</v>
      </c>
      <c r="J190" s="136">
        <v>7</v>
      </c>
      <c r="K190" s="136">
        <v>5</v>
      </c>
      <c r="L190" s="136">
        <v>1</v>
      </c>
      <c r="M190" s="136">
        <v>0</v>
      </c>
      <c r="N190" s="136">
        <v>1</v>
      </c>
    </row>
    <row r="191" spans="1:14" ht="24" customHeight="1">
      <c r="A191" s="44"/>
      <c r="B191" s="45" t="s">
        <v>270</v>
      </c>
      <c r="C191" s="31">
        <v>35</v>
      </c>
      <c r="D191" s="136">
        <v>0</v>
      </c>
      <c r="E191" s="136">
        <v>9</v>
      </c>
      <c r="F191" s="136">
        <v>1</v>
      </c>
      <c r="G191" s="136">
        <v>1</v>
      </c>
      <c r="H191" s="136">
        <v>8</v>
      </c>
      <c r="I191" s="136">
        <v>1</v>
      </c>
      <c r="J191" s="136">
        <v>5</v>
      </c>
      <c r="K191" s="136">
        <v>1</v>
      </c>
      <c r="L191" s="136">
        <v>0</v>
      </c>
      <c r="M191" s="136">
        <v>0</v>
      </c>
      <c r="N191" s="136">
        <v>0</v>
      </c>
    </row>
    <row r="192" spans="1:14" ht="24" customHeight="1">
      <c r="A192" s="44"/>
      <c r="B192" s="45" t="s">
        <v>271</v>
      </c>
      <c r="C192" s="31">
        <v>119</v>
      </c>
      <c r="D192" s="136">
        <v>0</v>
      </c>
      <c r="E192" s="136">
        <v>32</v>
      </c>
      <c r="F192" s="136">
        <v>7</v>
      </c>
      <c r="G192" s="136">
        <v>3</v>
      </c>
      <c r="H192" s="136">
        <v>24</v>
      </c>
      <c r="I192" s="136">
        <v>12</v>
      </c>
      <c r="J192" s="136">
        <v>2</v>
      </c>
      <c r="K192" s="136">
        <v>2</v>
      </c>
      <c r="L192" s="136">
        <v>5</v>
      </c>
      <c r="M192" s="136">
        <v>1</v>
      </c>
      <c r="N192" s="136">
        <v>1</v>
      </c>
    </row>
    <row r="193" spans="1:14" ht="24" customHeight="1">
      <c r="A193" s="44"/>
      <c r="B193" s="45" t="s">
        <v>272</v>
      </c>
      <c r="C193" s="31">
        <v>61</v>
      </c>
      <c r="D193" s="136">
        <v>0</v>
      </c>
      <c r="E193" s="136">
        <v>15</v>
      </c>
      <c r="F193" s="136">
        <v>1</v>
      </c>
      <c r="G193" s="136">
        <v>0</v>
      </c>
      <c r="H193" s="136">
        <v>7</v>
      </c>
      <c r="I193" s="136">
        <v>5</v>
      </c>
      <c r="J193" s="136">
        <v>12</v>
      </c>
      <c r="K193" s="136">
        <v>1</v>
      </c>
      <c r="L193" s="136">
        <v>1</v>
      </c>
      <c r="M193" s="136">
        <v>0</v>
      </c>
      <c r="N193" s="136">
        <v>5</v>
      </c>
    </row>
    <row r="194" spans="1:14" ht="24" customHeight="1">
      <c r="A194" s="44"/>
      <c r="B194" s="45" t="s">
        <v>273</v>
      </c>
      <c r="C194" s="31">
        <v>50</v>
      </c>
      <c r="D194" s="136">
        <v>0</v>
      </c>
      <c r="E194" s="136">
        <v>13</v>
      </c>
      <c r="F194" s="136">
        <v>4</v>
      </c>
      <c r="G194" s="136">
        <v>1</v>
      </c>
      <c r="H194" s="136">
        <v>10</v>
      </c>
      <c r="I194" s="136">
        <v>6</v>
      </c>
      <c r="J194" s="136">
        <v>3</v>
      </c>
      <c r="K194" s="136">
        <v>6</v>
      </c>
      <c r="L194" s="136">
        <v>1</v>
      </c>
      <c r="M194" s="136">
        <v>0</v>
      </c>
      <c r="N194" s="136">
        <v>0</v>
      </c>
    </row>
    <row r="195" spans="1:14" ht="24" customHeight="1">
      <c r="A195" s="44"/>
      <c r="B195" s="45" t="s">
        <v>274</v>
      </c>
      <c r="C195" s="31">
        <v>41</v>
      </c>
      <c r="D195" s="136">
        <v>0</v>
      </c>
      <c r="E195" s="136">
        <v>14</v>
      </c>
      <c r="F195" s="136">
        <v>3</v>
      </c>
      <c r="G195" s="136">
        <v>3</v>
      </c>
      <c r="H195" s="136">
        <v>4</v>
      </c>
      <c r="I195" s="136">
        <v>1</v>
      </c>
      <c r="J195" s="136">
        <v>2</v>
      </c>
      <c r="K195" s="136">
        <v>7</v>
      </c>
      <c r="L195" s="136">
        <v>3</v>
      </c>
      <c r="M195" s="136">
        <v>0</v>
      </c>
      <c r="N195" s="136">
        <v>0</v>
      </c>
    </row>
    <row r="196" spans="1:14" ht="24" customHeight="1">
      <c r="A196" s="44"/>
      <c r="B196" s="45" t="s">
        <v>275</v>
      </c>
      <c r="C196" s="31">
        <v>38</v>
      </c>
      <c r="D196" s="136">
        <v>0</v>
      </c>
      <c r="E196" s="136">
        <v>10</v>
      </c>
      <c r="F196" s="136">
        <v>1</v>
      </c>
      <c r="G196" s="136"/>
      <c r="H196" s="136">
        <v>6</v>
      </c>
      <c r="I196" s="136">
        <v>3</v>
      </c>
      <c r="J196" s="136">
        <v>4</v>
      </c>
      <c r="K196" s="136">
        <v>6</v>
      </c>
      <c r="L196" s="136">
        <v>0</v>
      </c>
      <c r="M196" s="136">
        <v>0</v>
      </c>
      <c r="N196" s="136">
        <v>1</v>
      </c>
    </row>
    <row r="197" spans="1:14" ht="24" customHeight="1">
      <c r="A197" s="44"/>
      <c r="B197" s="45" t="s">
        <v>276</v>
      </c>
      <c r="C197" s="31">
        <v>27</v>
      </c>
      <c r="D197" s="136">
        <v>0</v>
      </c>
      <c r="E197" s="136">
        <v>7</v>
      </c>
      <c r="F197" s="136">
        <v>2</v>
      </c>
      <c r="G197" s="136">
        <v>0</v>
      </c>
      <c r="H197" s="136">
        <v>4</v>
      </c>
      <c r="I197" s="136">
        <v>3</v>
      </c>
      <c r="J197" s="136">
        <v>2</v>
      </c>
      <c r="K197" s="136">
        <v>6</v>
      </c>
      <c r="L197" s="136">
        <v>0</v>
      </c>
      <c r="M197" s="136">
        <v>0</v>
      </c>
      <c r="N197" s="136">
        <v>0</v>
      </c>
    </row>
    <row r="198" spans="1:14" s="23" customFormat="1" ht="31.5" customHeight="1">
      <c r="A198" s="302" t="s">
        <v>277</v>
      </c>
      <c r="B198" s="303"/>
      <c r="C198" s="46">
        <f>SUM(C199:C206)</f>
        <v>724</v>
      </c>
      <c r="D198" s="135">
        <f t="shared" ref="D198:N198" si="23">SUM(D199:D206)</f>
        <v>0</v>
      </c>
      <c r="E198" s="135">
        <f t="shared" si="23"/>
        <v>244</v>
      </c>
      <c r="F198" s="135">
        <f t="shared" si="23"/>
        <v>42</v>
      </c>
      <c r="G198" s="135">
        <f t="shared" si="23"/>
        <v>13</v>
      </c>
      <c r="H198" s="135">
        <f t="shared" si="23"/>
        <v>91</v>
      </c>
      <c r="I198" s="135">
        <f t="shared" si="23"/>
        <v>69</v>
      </c>
      <c r="J198" s="135">
        <f t="shared" si="23"/>
        <v>49</v>
      </c>
      <c r="K198" s="135">
        <f t="shared" si="23"/>
        <v>44</v>
      </c>
      <c r="L198" s="135">
        <f t="shared" si="23"/>
        <v>24</v>
      </c>
      <c r="M198" s="135">
        <f t="shared" si="23"/>
        <v>2</v>
      </c>
      <c r="N198" s="135">
        <f t="shared" si="23"/>
        <v>9</v>
      </c>
    </row>
    <row r="199" spans="1:14" ht="24" customHeight="1">
      <c r="A199" s="44"/>
      <c r="B199" s="45" t="s">
        <v>78</v>
      </c>
      <c r="C199" s="32">
        <v>305</v>
      </c>
      <c r="D199" s="136">
        <v>0</v>
      </c>
      <c r="E199" s="136">
        <v>117</v>
      </c>
      <c r="F199" s="136">
        <v>15</v>
      </c>
      <c r="G199" s="136">
        <v>4</v>
      </c>
      <c r="H199" s="136">
        <v>37</v>
      </c>
      <c r="I199" s="136">
        <v>26</v>
      </c>
      <c r="J199" s="136">
        <v>26</v>
      </c>
      <c r="K199" s="136">
        <v>7</v>
      </c>
      <c r="L199" s="136">
        <v>8</v>
      </c>
      <c r="M199" s="136">
        <v>1</v>
      </c>
      <c r="N199" s="136">
        <v>3</v>
      </c>
    </row>
    <row r="200" spans="1:14" ht="24" customHeight="1">
      <c r="A200" s="44"/>
      <c r="B200" s="45" t="s">
        <v>278</v>
      </c>
      <c r="C200" s="31">
        <v>79</v>
      </c>
      <c r="D200" s="136">
        <v>0</v>
      </c>
      <c r="E200" s="136">
        <v>20</v>
      </c>
      <c r="F200" s="136">
        <v>2</v>
      </c>
      <c r="G200" s="136">
        <v>0</v>
      </c>
      <c r="H200" s="136">
        <v>14</v>
      </c>
      <c r="I200" s="136">
        <v>13</v>
      </c>
      <c r="J200" s="136">
        <v>7</v>
      </c>
      <c r="K200" s="136">
        <v>5</v>
      </c>
      <c r="L200" s="136">
        <v>1</v>
      </c>
      <c r="M200" s="136">
        <v>0</v>
      </c>
      <c r="N200" s="136">
        <v>0</v>
      </c>
    </row>
    <row r="201" spans="1:14" ht="24" customHeight="1">
      <c r="A201" s="44"/>
      <c r="B201" s="45" t="s">
        <v>279</v>
      </c>
      <c r="C201" s="31">
        <v>57</v>
      </c>
      <c r="D201" s="136">
        <v>0</v>
      </c>
      <c r="E201" s="136">
        <v>19</v>
      </c>
      <c r="F201" s="136">
        <v>5</v>
      </c>
      <c r="G201" s="136">
        <v>1</v>
      </c>
      <c r="H201" s="136">
        <v>6</v>
      </c>
      <c r="I201" s="136">
        <v>3</v>
      </c>
      <c r="J201" s="136">
        <v>3</v>
      </c>
      <c r="K201" s="136">
        <v>1</v>
      </c>
      <c r="L201" s="136">
        <v>7</v>
      </c>
      <c r="M201" s="136">
        <v>1</v>
      </c>
      <c r="N201" s="136">
        <v>3</v>
      </c>
    </row>
    <row r="202" spans="1:14" ht="24" customHeight="1">
      <c r="A202" s="44"/>
      <c r="B202" s="45" t="s">
        <v>280</v>
      </c>
      <c r="C202" s="31">
        <v>59</v>
      </c>
      <c r="D202" s="136">
        <v>0</v>
      </c>
      <c r="E202" s="136">
        <v>20</v>
      </c>
      <c r="F202" s="136">
        <v>5</v>
      </c>
      <c r="G202" s="136">
        <v>1</v>
      </c>
      <c r="H202" s="136">
        <v>8</v>
      </c>
      <c r="I202" s="136">
        <v>8</v>
      </c>
      <c r="J202" s="136">
        <v>1</v>
      </c>
      <c r="K202" s="136">
        <v>3</v>
      </c>
      <c r="L202" s="136">
        <v>1</v>
      </c>
      <c r="M202" s="136">
        <v>0</v>
      </c>
      <c r="N202" s="136">
        <v>0</v>
      </c>
    </row>
    <row r="203" spans="1:14" ht="24" customHeight="1">
      <c r="A203" s="44"/>
      <c r="B203" s="45" t="s">
        <v>281</v>
      </c>
      <c r="C203" s="31">
        <v>111</v>
      </c>
      <c r="D203" s="136">
        <v>0</v>
      </c>
      <c r="E203" s="136">
        <v>39</v>
      </c>
      <c r="F203" s="136">
        <v>8</v>
      </c>
      <c r="G203" s="136">
        <v>3</v>
      </c>
      <c r="H203" s="136">
        <v>16</v>
      </c>
      <c r="I203" s="136">
        <v>8</v>
      </c>
      <c r="J203" s="136">
        <v>5</v>
      </c>
      <c r="K203" s="136">
        <v>12</v>
      </c>
      <c r="L203" s="136">
        <v>3</v>
      </c>
      <c r="M203" s="136">
        <v>0</v>
      </c>
      <c r="N203" s="136">
        <v>2</v>
      </c>
    </row>
    <row r="204" spans="1:14" ht="24" customHeight="1">
      <c r="A204" s="44"/>
      <c r="B204" s="45" t="s">
        <v>282</v>
      </c>
      <c r="C204" s="31">
        <v>12</v>
      </c>
      <c r="D204" s="136">
        <v>0</v>
      </c>
      <c r="E204" s="136">
        <v>4</v>
      </c>
      <c r="F204" s="136">
        <v>0</v>
      </c>
      <c r="G204" s="136">
        <v>0</v>
      </c>
      <c r="H204" s="136">
        <v>1</v>
      </c>
      <c r="I204" s="136">
        <v>2</v>
      </c>
      <c r="J204" s="136">
        <v>2</v>
      </c>
      <c r="K204" s="136">
        <v>1</v>
      </c>
      <c r="L204" s="136">
        <v>0</v>
      </c>
      <c r="M204" s="136">
        <v>0</v>
      </c>
      <c r="N204" s="136">
        <v>0</v>
      </c>
    </row>
    <row r="205" spans="1:14" ht="24" customHeight="1">
      <c r="A205" s="44"/>
      <c r="B205" s="45" t="s">
        <v>283</v>
      </c>
      <c r="C205" s="31">
        <v>44</v>
      </c>
      <c r="D205" s="136">
        <v>0</v>
      </c>
      <c r="E205" s="136">
        <v>9</v>
      </c>
      <c r="F205" s="136">
        <v>3</v>
      </c>
      <c r="G205" s="136">
        <v>0</v>
      </c>
      <c r="H205" s="136">
        <v>6</v>
      </c>
      <c r="I205" s="136">
        <v>4</v>
      </c>
      <c r="J205" s="136">
        <v>3</v>
      </c>
      <c r="K205" s="136">
        <v>11</v>
      </c>
      <c r="L205" s="136">
        <v>1</v>
      </c>
      <c r="M205" s="136">
        <v>0</v>
      </c>
      <c r="N205" s="136">
        <v>0</v>
      </c>
    </row>
    <row r="206" spans="1:14" ht="24" customHeight="1">
      <c r="A206" s="44"/>
      <c r="B206" s="45" t="s">
        <v>284</v>
      </c>
      <c r="C206" s="31">
        <v>57</v>
      </c>
      <c r="D206" s="136">
        <v>0</v>
      </c>
      <c r="E206" s="136">
        <v>16</v>
      </c>
      <c r="F206" s="136">
        <v>4</v>
      </c>
      <c r="G206" s="136">
        <v>4</v>
      </c>
      <c r="H206" s="136">
        <v>3</v>
      </c>
      <c r="I206" s="136">
        <v>5</v>
      </c>
      <c r="J206" s="136">
        <v>2</v>
      </c>
      <c r="K206" s="136">
        <v>4</v>
      </c>
      <c r="L206" s="136">
        <v>3</v>
      </c>
      <c r="M206" s="136">
        <v>0</v>
      </c>
      <c r="N206" s="136">
        <v>1</v>
      </c>
    </row>
    <row r="207" spans="1:14" s="23" customFormat="1" ht="31.5" customHeight="1">
      <c r="A207" s="302" t="s">
        <v>285</v>
      </c>
      <c r="B207" s="303"/>
      <c r="C207" s="46">
        <f>SUM(C208:C216)</f>
        <v>741</v>
      </c>
      <c r="D207" s="135">
        <f t="shared" ref="D207:N207" si="24">SUM(D208:D216)</f>
        <v>0</v>
      </c>
      <c r="E207" s="135">
        <f t="shared" si="24"/>
        <v>200</v>
      </c>
      <c r="F207" s="135">
        <f t="shared" si="24"/>
        <v>25</v>
      </c>
      <c r="G207" s="135">
        <f t="shared" si="24"/>
        <v>13</v>
      </c>
      <c r="H207" s="135">
        <f t="shared" si="24"/>
        <v>117</v>
      </c>
      <c r="I207" s="135">
        <f t="shared" si="24"/>
        <v>69</v>
      </c>
      <c r="J207" s="135">
        <f t="shared" si="24"/>
        <v>70</v>
      </c>
      <c r="K207" s="135">
        <f t="shared" si="24"/>
        <v>52</v>
      </c>
      <c r="L207" s="135">
        <f t="shared" si="24"/>
        <v>20</v>
      </c>
      <c r="M207" s="135">
        <f t="shared" si="24"/>
        <v>5</v>
      </c>
      <c r="N207" s="135">
        <f t="shared" si="24"/>
        <v>8</v>
      </c>
    </row>
    <row r="208" spans="1:14" ht="24" customHeight="1">
      <c r="A208" s="44"/>
      <c r="B208" s="45" t="s">
        <v>286</v>
      </c>
      <c r="C208" s="31">
        <v>77</v>
      </c>
      <c r="D208" s="136">
        <v>0</v>
      </c>
      <c r="E208" s="136">
        <v>24</v>
      </c>
      <c r="F208" s="136">
        <v>1</v>
      </c>
      <c r="G208" s="136">
        <v>2</v>
      </c>
      <c r="H208" s="136">
        <v>11</v>
      </c>
      <c r="I208" s="136">
        <v>12</v>
      </c>
      <c r="J208" s="136">
        <v>2</v>
      </c>
      <c r="K208" s="136">
        <v>3</v>
      </c>
      <c r="L208" s="136">
        <v>4</v>
      </c>
      <c r="M208" s="136">
        <v>1</v>
      </c>
      <c r="N208" s="136">
        <v>2</v>
      </c>
    </row>
    <row r="209" spans="1:14" ht="24" customHeight="1">
      <c r="A209" s="44"/>
      <c r="B209" s="45" t="s">
        <v>287</v>
      </c>
      <c r="C209" s="31">
        <v>92</v>
      </c>
      <c r="D209" s="136">
        <v>0</v>
      </c>
      <c r="E209" s="136">
        <v>27</v>
      </c>
      <c r="F209" s="136">
        <v>3</v>
      </c>
      <c r="G209" s="136">
        <v>3</v>
      </c>
      <c r="H209" s="136">
        <v>18</v>
      </c>
      <c r="I209" s="136">
        <v>5</v>
      </c>
      <c r="J209" s="136">
        <v>7</v>
      </c>
      <c r="K209" s="136">
        <v>1</v>
      </c>
      <c r="L209" s="136">
        <v>1</v>
      </c>
      <c r="M209" s="136">
        <v>1</v>
      </c>
      <c r="N209" s="136">
        <v>0</v>
      </c>
    </row>
    <row r="210" spans="1:14" ht="24" customHeight="1">
      <c r="A210" s="44"/>
      <c r="B210" s="45" t="s">
        <v>288</v>
      </c>
      <c r="C210" s="31">
        <v>111</v>
      </c>
      <c r="D210" s="136">
        <v>0</v>
      </c>
      <c r="E210" s="136">
        <v>27</v>
      </c>
      <c r="F210" s="136">
        <v>5</v>
      </c>
      <c r="G210" s="136">
        <v>1</v>
      </c>
      <c r="H210" s="136">
        <v>15</v>
      </c>
      <c r="I210" s="136">
        <v>8</v>
      </c>
      <c r="J210" s="136">
        <v>10</v>
      </c>
      <c r="K210" s="136">
        <v>13</v>
      </c>
      <c r="L210" s="136">
        <v>3</v>
      </c>
      <c r="M210" s="136">
        <v>0</v>
      </c>
      <c r="N210" s="136">
        <v>2</v>
      </c>
    </row>
    <row r="211" spans="1:14" ht="24" customHeight="1">
      <c r="A211" s="44"/>
      <c r="B211" s="45" t="s">
        <v>289</v>
      </c>
      <c r="C211" s="31">
        <v>59</v>
      </c>
      <c r="D211" s="136">
        <v>0</v>
      </c>
      <c r="E211" s="136">
        <v>15</v>
      </c>
      <c r="F211" s="136">
        <v>0</v>
      </c>
      <c r="G211" s="136">
        <v>0</v>
      </c>
      <c r="H211" s="136">
        <v>6</v>
      </c>
      <c r="I211" s="136">
        <v>5</v>
      </c>
      <c r="J211" s="136">
        <v>6</v>
      </c>
      <c r="K211" s="136">
        <v>2</v>
      </c>
      <c r="L211" s="136">
        <v>2</v>
      </c>
      <c r="M211" s="136">
        <v>0</v>
      </c>
      <c r="N211" s="136">
        <v>1</v>
      </c>
    </row>
    <row r="212" spans="1:14" ht="24" customHeight="1">
      <c r="A212" s="44"/>
      <c r="B212" s="45" t="s">
        <v>290</v>
      </c>
      <c r="C212" s="31">
        <v>57</v>
      </c>
      <c r="D212" s="136">
        <v>0</v>
      </c>
      <c r="E212" s="136">
        <v>22</v>
      </c>
      <c r="F212" s="136">
        <v>2</v>
      </c>
      <c r="G212" s="136">
        <v>4</v>
      </c>
      <c r="H212" s="136">
        <v>9</v>
      </c>
      <c r="I212" s="136">
        <v>3</v>
      </c>
      <c r="J212" s="136">
        <v>4</v>
      </c>
      <c r="K212" s="136">
        <v>4</v>
      </c>
      <c r="L212" s="136">
        <v>1</v>
      </c>
      <c r="M212" s="136">
        <v>0</v>
      </c>
      <c r="N212" s="136">
        <v>1</v>
      </c>
    </row>
    <row r="213" spans="1:14" ht="24" customHeight="1">
      <c r="A213" s="44"/>
      <c r="B213" s="45" t="s">
        <v>291</v>
      </c>
      <c r="C213" s="31">
        <v>66</v>
      </c>
      <c r="D213" s="136">
        <v>0</v>
      </c>
      <c r="E213" s="136">
        <v>16</v>
      </c>
      <c r="F213" s="136">
        <v>1</v>
      </c>
      <c r="G213" s="136">
        <v>0</v>
      </c>
      <c r="H213" s="136">
        <v>13</v>
      </c>
      <c r="I213" s="136">
        <v>3</v>
      </c>
      <c r="J213" s="136">
        <v>9</v>
      </c>
      <c r="K213" s="136">
        <v>8</v>
      </c>
      <c r="L213" s="136">
        <v>1</v>
      </c>
      <c r="M213" s="136">
        <v>0</v>
      </c>
      <c r="N213" s="136">
        <v>0</v>
      </c>
    </row>
    <row r="214" spans="1:14" ht="24" customHeight="1">
      <c r="A214" s="44"/>
      <c r="B214" s="45" t="s">
        <v>292</v>
      </c>
      <c r="C214" s="31">
        <v>97</v>
      </c>
      <c r="D214" s="136">
        <v>0</v>
      </c>
      <c r="E214" s="136">
        <v>25</v>
      </c>
      <c r="F214" s="136">
        <v>5</v>
      </c>
      <c r="G214" s="136">
        <v>3</v>
      </c>
      <c r="H214" s="136">
        <v>17</v>
      </c>
      <c r="I214" s="136">
        <v>14</v>
      </c>
      <c r="J214" s="136">
        <v>8</v>
      </c>
      <c r="K214" s="136">
        <v>5</v>
      </c>
      <c r="L214" s="136">
        <v>3</v>
      </c>
      <c r="M214" s="136">
        <v>0</v>
      </c>
      <c r="N214" s="136">
        <v>0</v>
      </c>
    </row>
    <row r="215" spans="1:14" ht="24" customHeight="1">
      <c r="A215" s="44"/>
      <c r="B215" s="45" t="s">
        <v>293</v>
      </c>
      <c r="C215" s="32">
        <v>165</v>
      </c>
      <c r="D215" s="136">
        <v>0</v>
      </c>
      <c r="E215" s="136">
        <v>38</v>
      </c>
      <c r="F215" s="136">
        <v>7</v>
      </c>
      <c r="G215" s="136">
        <v>0</v>
      </c>
      <c r="H215" s="136">
        <v>24</v>
      </c>
      <c r="I215" s="136">
        <v>17</v>
      </c>
      <c r="J215" s="136">
        <v>23</v>
      </c>
      <c r="K215" s="136">
        <v>16</v>
      </c>
      <c r="L215" s="136">
        <v>5</v>
      </c>
      <c r="M215" s="136">
        <v>3</v>
      </c>
      <c r="N215" s="136">
        <v>2</v>
      </c>
    </row>
    <row r="216" spans="1:14" ht="24" customHeight="1">
      <c r="A216" s="42"/>
      <c r="B216" s="43" t="s">
        <v>294</v>
      </c>
      <c r="C216" s="107">
        <v>17</v>
      </c>
      <c r="D216" s="138">
        <v>0</v>
      </c>
      <c r="E216" s="138">
        <v>6</v>
      </c>
      <c r="F216" s="138">
        <v>1</v>
      </c>
      <c r="G216" s="138">
        <v>0</v>
      </c>
      <c r="H216" s="138">
        <v>4</v>
      </c>
      <c r="I216" s="138">
        <v>2</v>
      </c>
      <c r="J216" s="138">
        <v>1</v>
      </c>
      <c r="K216" s="138">
        <v>0</v>
      </c>
      <c r="L216" s="138">
        <v>0</v>
      </c>
      <c r="M216" s="138">
        <v>0</v>
      </c>
      <c r="N216" s="138">
        <v>0</v>
      </c>
    </row>
    <row r="217" spans="1:14">
      <c r="A217" s="22"/>
      <c r="B217" s="22"/>
      <c r="C217" s="33"/>
      <c r="D217" s="34"/>
      <c r="E217" s="34"/>
      <c r="F217" s="33"/>
    </row>
  </sheetData>
  <autoFilter ref="A2:O21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37">
    <mergeCell ref="M3:N3"/>
    <mergeCell ref="M4:N4"/>
    <mergeCell ref="A8:B8"/>
    <mergeCell ref="A10:B10"/>
    <mergeCell ref="A2:N2"/>
    <mergeCell ref="A12:B12"/>
    <mergeCell ref="A5:B5"/>
    <mergeCell ref="C5:C6"/>
    <mergeCell ref="A6:B6"/>
    <mergeCell ref="A7:B7"/>
    <mergeCell ref="A14:B14"/>
    <mergeCell ref="A16:B16"/>
    <mergeCell ref="A21:B21"/>
    <mergeCell ref="A25:B25"/>
    <mergeCell ref="A35:B35"/>
    <mergeCell ref="A46:B46"/>
    <mergeCell ref="A52:B52"/>
    <mergeCell ref="A58:B58"/>
    <mergeCell ref="A67:B67"/>
    <mergeCell ref="A72:B72"/>
    <mergeCell ref="A88:B88"/>
    <mergeCell ref="A94:B94"/>
    <mergeCell ref="A103:B103"/>
    <mergeCell ref="A108:B108"/>
    <mergeCell ref="A115:B115"/>
    <mergeCell ref="A121:B121"/>
    <mergeCell ref="A125:B125"/>
    <mergeCell ref="A130:B130"/>
    <mergeCell ref="A150:B150"/>
    <mergeCell ref="A159:B159"/>
    <mergeCell ref="A198:B198"/>
    <mergeCell ref="A207:B207"/>
    <mergeCell ref="A161:B161"/>
    <mergeCell ref="A166:B166"/>
    <mergeCell ref="A172:B172"/>
    <mergeCell ref="A178:B178"/>
    <mergeCell ref="A187:B187"/>
  </mergeCells>
  <phoneticPr fontId="4"/>
  <printOptions horizontalCentered="1"/>
  <pageMargins left="0.39370078740157483" right="0.39370078740157483" top="0.59055118110236227" bottom="0.59055118110236227" header="0.51181102362204722" footer="0.51181102362204722"/>
  <headerFooter alignWithMargins="0"/>
  <rowBreaks count="3" manualBreakCount="3">
    <brk id="45" max="13" man="1"/>
    <brk id="87" max="13" man="1"/>
    <brk id="13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Z217"/>
  <sheetViews>
    <sheetView view="pageBreakPreview" zoomScale="85" zoomScaleNormal="100" zoomScaleSheetLayoutView="85" workbookViewId="0">
      <pane ySplit="6" topLeftCell="A7" activePane="bottomLeft" state="frozen"/>
      <selection pane="bottomLeft" activeCell="A2" sqref="A2:N2"/>
    </sheetView>
  </sheetViews>
  <sheetFormatPr defaultColWidth="10.75" defaultRowHeight="13.5"/>
  <cols>
    <col min="1" max="1" width="3.875" style="227" customWidth="1"/>
    <col min="2" max="2" width="12.5" style="227" customWidth="1"/>
    <col min="3" max="3" width="9.625" style="228" customWidth="1"/>
    <col min="4" max="5" width="9.625" style="229" customWidth="1"/>
    <col min="6" max="6" width="9.625" style="228" customWidth="1"/>
    <col min="7" max="14" width="9.625" style="229" customWidth="1"/>
    <col min="15" max="15" width="13.25" style="226" bestFit="1" customWidth="1"/>
    <col min="16" max="16384" width="10.75" style="21"/>
  </cols>
  <sheetData>
    <row r="2" spans="1:26" ht="24">
      <c r="A2" s="325" t="s">
        <v>1150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26" ht="14.1" customHeight="1">
      <c r="D3" s="228"/>
      <c r="E3" s="228"/>
      <c r="G3" s="228"/>
      <c r="H3" s="228"/>
      <c r="I3" s="228"/>
      <c r="J3" s="228"/>
      <c r="K3" s="228"/>
      <c r="L3" s="228"/>
      <c r="M3" s="326" t="s">
        <v>652</v>
      </c>
      <c r="N3" s="326"/>
    </row>
    <row r="4" spans="1:26" ht="14.1" customHeight="1">
      <c r="M4" s="327" t="s">
        <v>1151</v>
      </c>
      <c r="N4" s="327"/>
    </row>
    <row r="5" spans="1:26" s="237" customFormat="1" ht="56.1" customHeight="1">
      <c r="A5" s="317" t="s">
        <v>653</v>
      </c>
      <c r="B5" s="318"/>
      <c r="C5" s="319" t="s">
        <v>102</v>
      </c>
      <c r="D5" s="230" t="s">
        <v>103</v>
      </c>
      <c r="E5" s="230" t="s">
        <v>647</v>
      </c>
      <c r="F5" s="231" t="s">
        <v>648</v>
      </c>
      <c r="G5" s="232" t="s">
        <v>104</v>
      </c>
      <c r="H5" s="233" t="s">
        <v>649</v>
      </c>
      <c r="I5" s="232" t="s">
        <v>651</v>
      </c>
      <c r="J5" s="232" t="s">
        <v>105</v>
      </c>
      <c r="K5" s="232" t="s">
        <v>106</v>
      </c>
      <c r="L5" s="234" t="s">
        <v>650</v>
      </c>
      <c r="M5" s="232" t="s">
        <v>107</v>
      </c>
      <c r="N5" s="235" t="s">
        <v>12</v>
      </c>
      <c r="O5" s="236"/>
    </row>
    <row r="6" spans="1:26" s="239" customFormat="1" ht="13.5" customHeight="1">
      <c r="A6" s="321"/>
      <c r="B6" s="322"/>
      <c r="C6" s="320"/>
      <c r="D6" s="27" t="s">
        <v>295</v>
      </c>
      <c r="E6" s="27" t="s">
        <v>296</v>
      </c>
      <c r="F6" s="27" t="s">
        <v>297</v>
      </c>
      <c r="G6" s="27" t="s">
        <v>298</v>
      </c>
      <c r="H6" s="27" t="s">
        <v>112</v>
      </c>
      <c r="I6" s="27" t="s">
        <v>113</v>
      </c>
      <c r="J6" s="27" t="s">
        <v>114</v>
      </c>
      <c r="K6" s="27" t="s">
        <v>115</v>
      </c>
      <c r="L6" s="28" t="s">
        <v>116</v>
      </c>
      <c r="M6" s="27" t="s">
        <v>117</v>
      </c>
      <c r="N6" s="29" t="s">
        <v>645</v>
      </c>
      <c r="O6" s="238"/>
    </row>
    <row r="7" spans="1:26" s="241" customFormat="1" ht="31.5" customHeight="1">
      <c r="A7" s="323" t="s">
        <v>26</v>
      </c>
      <c r="B7" s="324"/>
      <c r="C7" s="108">
        <v>1162.1175145485263</v>
      </c>
      <c r="D7" s="108">
        <v>0.95738689694011636</v>
      </c>
      <c r="E7" s="108">
        <v>360.03379012577437</v>
      </c>
      <c r="F7" s="108">
        <v>39.459357987610289</v>
      </c>
      <c r="G7" s="108">
        <v>13.722545522808336</v>
      </c>
      <c r="H7" s="108">
        <v>173.92528627745446</v>
      </c>
      <c r="I7" s="108">
        <v>92.622489205932041</v>
      </c>
      <c r="J7" s="108">
        <v>109.48000750891683</v>
      </c>
      <c r="K7" s="108">
        <v>63.713159376759897</v>
      </c>
      <c r="L7" s="108">
        <v>31.068143420311621</v>
      </c>
      <c r="M7" s="108">
        <v>3.8858644640510609</v>
      </c>
      <c r="N7" s="108">
        <v>17.458231650084475</v>
      </c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</row>
    <row r="8" spans="1:26" s="241" customFormat="1" ht="31.5" customHeight="1">
      <c r="A8" s="315" t="s">
        <v>118</v>
      </c>
      <c r="B8" s="316"/>
      <c r="C8" s="108">
        <v>950.90779216107478</v>
      </c>
      <c r="D8" s="108">
        <v>0.71945033994028562</v>
      </c>
      <c r="E8" s="108">
        <v>308.49002790439533</v>
      </c>
      <c r="F8" s="108">
        <v>30.782196687445079</v>
      </c>
      <c r="G8" s="108">
        <v>10.175083379155469</v>
      </c>
      <c r="H8" s="108">
        <v>124.05379432970354</v>
      </c>
      <c r="I8" s="108">
        <v>74.411720873823825</v>
      </c>
      <c r="J8" s="108">
        <v>89.211842152595409</v>
      </c>
      <c r="K8" s="108">
        <v>45.890653826191077</v>
      </c>
      <c r="L8" s="108">
        <v>23.073800188084874</v>
      </c>
      <c r="M8" s="108">
        <v>2.5694654997867343</v>
      </c>
      <c r="N8" s="108">
        <v>16.187632648656429</v>
      </c>
      <c r="O8" s="81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</row>
    <row r="9" spans="1:26" ht="24" customHeight="1">
      <c r="A9" s="242"/>
      <c r="B9" s="102" t="s">
        <v>27</v>
      </c>
      <c r="C9" s="109">
        <v>950.90779216107478</v>
      </c>
      <c r="D9" s="109">
        <v>0.71945033994028562</v>
      </c>
      <c r="E9" s="109">
        <v>308.49002790439533</v>
      </c>
      <c r="F9" s="109">
        <v>30.782196687445079</v>
      </c>
      <c r="G9" s="109">
        <v>10.175083379155469</v>
      </c>
      <c r="H9" s="109">
        <v>124.05379432970354</v>
      </c>
      <c r="I9" s="109">
        <v>74.411720873823825</v>
      </c>
      <c r="J9" s="109">
        <v>89.211842152595409</v>
      </c>
      <c r="K9" s="109">
        <v>45.890653826191077</v>
      </c>
      <c r="L9" s="109">
        <v>23.073800188084874</v>
      </c>
      <c r="M9" s="109">
        <v>2.5694654997867343</v>
      </c>
      <c r="N9" s="109">
        <v>16.187632648656429</v>
      </c>
      <c r="O9" s="81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</row>
    <row r="10" spans="1:26" s="241" customFormat="1" ht="31.5" customHeight="1">
      <c r="A10" s="315" t="s">
        <v>119</v>
      </c>
      <c r="B10" s="316"/>
      <c r="C10" s="108">
        <v>1553.5280823637734</v>
      </c>
      <c r="D10" s="108">
        <v>1.6740604335816522</v>
      </c>
      <c r="E10" s="108">
        <v>456.18146815100027</v>
      </c>
      <c r="F10" s="108">
        <v>49.38478279065874</v>
      </c>
      <c r="G10" s="108">
        <v>20.925755419770656</v>
      </c>
      <c r="H10" s="108">
        <v>291.28651544320752</v>
      </c>
      <c r="I10" s="108">
        <v>110.48798861638906</v>
      </c>
      <c r="J10" s="108">
        <v>127.22859295220559</v>
      </c>
      <c r="K10" s="108">
        <v>52.73290365782205</v>
      </c>
      <c r="L10" s="108">
        <v>39.340420189168832</v>
      </c>
      <c r="M10" s="108">
        <v>6.696241734326609</v>
      </c>
      <c r="N10" s="108">
        <v>12.555453251862392</v>
      </c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</row>
    <row r="11" spans="1:26" ht="24" customHeight="1">
      <c r="A11" s="242"/>
      <c r="B11" s="102" t="s">
        <v>120</v>
      </c>
      <c r="C11" s="109">
        <v>1553.5280823637734</v>
      </c>
      <c r="D11" s="109">
        <v>1.6740604335816522</v>
      </c>
      <c r="E11" s="109">
        <v>456.18146815100027</v>
      </c>
      <c r="F11" s="109">
        <v>49.38478279065874</v>
      </c>
      <c r="G11" s="109">
        <v>20.925755419770656</v>
      </c>
      <c r="H11" s="109">
        <v>291.28651544320752</v>
      </c>
      <c r="I11" s="109">
        <v>110.48798861638906</v>
      </c>
      <c r="J11" s="109">
        <v>127.22859295220559</v>
      </c>
      <c r="K11" s="109">
        <v>52.73290365782205</v>
      </c>
      <c r="L11" s="109">
        <v>39.340420189168832</v>
      </c>
      <c r="M11" s="109">
        <v>6.696241734326609</v>
      </c>
      <c r="N11" s="109">
        <v>12.555453251862392</v>
      </c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</row>
    <row r="12" spans="1:26" s="241" customFormat="1" ht="31.5" customHeight="1">
      <c r="A12" s="315" t="s">
        <v>121</v>
      </c>
      <c r="B12" s="316"/>
      <c r="C12" s="108">
        <v>1387.956037246222</v>
      </c>
      <c r="D12" s="108">
        <v>0.38162112654556557</v>
      </c>
      <c r="E12" s="108">
        <v>431.99511524958024</v>
      </c>
      <c r="F12" s="108">
        <v>49.229125324377954</v>
      </c>
      <c r="G12" s="108">
        <v>19.462677453823844</v>
      </c>
      <c r="H12" s="108">
        <v>175.16409708441461</v>
      </c>
      <c r="I12" s="108">
        <v>94.26041825675469</v>
      </c>
      <c r="J12" s="108">
        <v>166.76843230041214</v>
      </c>
      <c r="K12" s="108">
        <v>79.758815448023199</v>
      </c>
      <c r="L12" s="108">
        <v>29.384826744008546</v>
      </c>
      <c r="M12" s="108">
        <v>1.5264845061822623</v>
      </c>
      <c r="N12" s="108">
        <v>17.172950694550451</v>
      </c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</row>
    <row r="13" spans="1:26" ht="24" customHeight="1">
      <c r="A13" s="242"/>
      <c r="B13" s="102" t="s">
        <v>68</v>
      </c>
      <c r="C13" s="109">
        <v>1387.956037246222</v>
      </c>
      <c r="D13" s="109">
        <v>0.38162112654556557</v>
      </c>
      <c r="E13" s="109">
        <v>431.99511524958024</v>
      </c>
      <c r="F13" s="109">
        <v>49.229125324377954</v>
      </c>
      <c r="G13" s="109">
        <v>19.462677453823844</v>
      </c>
      <c r="H13" s="109">
        <v>175.16409708441461</v>
      </c>
      <c r="I13" s="109">
        <v>94.26041825675469</v>
      </c>
      <c r="J13" s="109">
        <v>166.76843230041214</v>
      </c>
      <c r="K13" s="109">
        <v>79.758815448023199</v>
      </c>
      <c r="L13" s="109">
        <v>29.384826744008546</v>
      </c>
      <c r="M13" s="109">
        <v>1.5264845061822623</v>
      </c>
      <c r="N13" s="109">
        <v>17.172950694550451</v>
      </c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</row>
    <row r="14" spans="1:26" s="241" customFormat="1" ht="31.5" customHeight="1">
      <c r="A14" s="315" t="s">
        <v>122</v>
      </c>
      <c r="B14" s="316"/>
      <c r="C14" s="108">
        <v>1215.2414020174206</v>
      </c>
      <c r="D14" s="108">
        <v>1.4966027118441139</v>
      </c>
      <c r="E14" s="108">
        <v>362.77649735101318</v>
      </c>
      <c r="F14" s="108">
        <v>40.408273219791077</v>
      </c>
      <c r="G14" s="108">
        <v>10.775539525277621</v>
      </c>
      <c r="H14" s="108">
        <v>205.33389206501244</v>
      </c>
      <c r="I14" s="108">
        <v>99.673740608817994</v>
      </c>
      <c r="J14" s="108">
        <v>108.05471579514501</v>
      </c>
      <c r="K14" s="108">
        <v>68.544404202460413</v>
      </c>
      <c r="L14" s="108">
        <v>33.224580202939329</v>
      </c>
      <c r="M14" s="108">
        <v>3.8911670507946963</v>
      </c>
      <c r="N14" s="108">
        <v>17.659911999760542</v>
      </c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</row>
    <row r="15" spans="1:26" ht="24" customHeight="1">
      <c r="A15" s="242"/>
      <c r="B15" s="102" t="s">
        <v>123</v>
      </c>
      <c r="C15" s="109">
        <v>1215.2414020174206</v>
      </c>
      <c r="D15" s="109">
        <v>1.4966027118441139</v>
      </c>
      <c r="E15" s="109">
        <v>362.77649735101318</v>
      </c>
      <c r="F15" s="109">
        <v>40.408273219791077</v>
      </c>
      <c r="G15" s="109">
        <v>10.775539525277621</v>
      </c>
      <c r="H15" s="109">
        <v>205.33389206501244</v>
      </c>
      <c r="I15" s="109">
        <v>99.673740608817994</v>
      </c>
      <c r="J15" s="109">
        <v>108.05471579514501</v>
      </c>
      <c r="K15" s="109">
        <v>68.544404202460413</v>
      </c>
      <c r="L15" s="109">
        <v>33.224580202939329</v>
      </c>
      <c r="M15" s="109">
        <v>3.8911670507946963</v>
      </c>
      <c r="N15" s="109">
        <v>17.659911999760542</v>
      </c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</row>
    <row r="16" spans="1:26" s="241" customFormat="1" ht="31.5" customHeight="1">
      <c r="A16" s="315" t="s">
        <v>124</v>
      </c>
      <c r="B16" s="316"/>
      <c r="C16" s="108">
        <v>1045.4798965674593</v>
      </c>
      <c r="D16" s="108">
        <v>1.5210667748314151</v>
      </c>
      <c r="E16" s="108">
        <v>333.11362368807988</v>
      </c>
      <c r="F16" s="108">
        <v>34.984535821122549</v>
      </c>
      <c r="G16" s="108">
        <v>9.1264006489884917</v>
      </c>
      <c r="H16" s="108">
        <v>134.36089844344167</v>
      </c>
      <c r="I16" s="108">
        <v>74.025249708462198</v>
      </c>
      <c r="J16" s="108">
        <v>111.54489682097045</v>
      </c>
      <c r="K16" s="108">
        <v>67.433960350859408</v>
      </c>
      <c r="L16" s="108">
        <v>21.801957105916951</v>
      </c>
      <c r="M16" s="108">
        <v>2.5351112913856921</v>
      </c>
      <c r="N16" s="108">
        <v>16.731734523145565</v>
      </c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</row>
    <row r="17" spans="1:26" ht="24" customHeight="1">
      <c r="A17" s="242"/>
      <c r="B17" s="102" t="s">
        <v>83</v>
      </c>
      <c r="C17" s="109">
        <v>1018.7578157565653</v>
      </c>
      <c r="D17" s="109">
        <v>0.83368070029178831</v>
      </c>
      <c r="E17" s="109">
        <v>330.97123801583996</v>
      </c>
      <c r="F17" s="109">
        <v>35.848270112546899</v>
      </c>
      <c r="G17" s="109">
        <v>6.6694456023343065</v>
      </c>
      <c r="H17" s="109">
        <v>150.89620675281367</v>
      </c>
      <c r="I17" s="109">
        <v>67.528136723634844</v>
      </c>
      <c r="J17" s="109">
        <v>102.54272613588995</v>
      </c>
      <c r="K17" s="109">
        <v>55.022926219258018</v>
      </c>
      <c r="L17" s="109">
        <v>19.174656106711129</v>
      </c>
      <c r="M17" s="109">
        <v>1.6673614005835766</v>
      </c>
      <c r="N17" s="109">
        <v>17.507294706127553</v>
      </c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</row>
    <row r="18" spans="1:26" ht="24" customHeight="1">
      <c r="A18" s="242"/>
      <c r="B18" s="102" t="s">
        <v>100</v>
      </c>
      <c r="C18" s="110">
        <v>1040.6447091800981</v>
      </c>
      <c r="D18" s="110">
        <v>1.7519271198318149</v>
      </c>
      <c r="E18" s="110">
        <v>343.37771548703574</v>
      </c>
      <c r="F18" s="110">
        <v>40.294323756131746</v>
      </c>
      <c r="G18" s="110">
        <v>14.015416958654519</v>
      </c>
      <c r="H18" s="110">
        <v>110.37140854940435</v>
      </c>
      <c r="I18" s="110">
        <v>78.836720392431673</v>
      </c>
      <c r="J18" s="110">
        <v>120.88297126839522</v>
      </c>
      <c r="K18" s="110">
        <v>68.325157673440785</v>
      </c>
      <c r="L18" s="110">
        <v>24.526979677645411</v>
      </c>
      <c r="M18" s="110">
        <v>3.5038542396636299</v>
      </c>
      <c r="N18" s="110">
        <v>14.015416958654519</v>
      </c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</row>
    <row r="19" spans="1:26" ht="24" customHeight="1">
      <c r="A19" s="242"/>
      <c r="B19" s="102" t="s">
        <v>125</v>
      </c>
      <c r="C19" s="110">
        <v>1164.3026004728131</v>
      </c>
      <c r="D19" s="110">
        <v>5.9101654846335698</v>
      </c>
      <c r="E19" s="110">
        <v>295.50827423167846</v>
      </c>
      <c r="F19" s="110">
        <v>11.82033096926714</v>
      </c>
      <c r="G19" s="110">
        <v>5.9101654846335698</v>
      </c>
      <c r="H19" s="110">
        <v>94.562647754137117</v>
      </c>
      <c r="I19" s="110">
        <v>106.38297872340426</v>
      </c>
      <c r="J19" s="110">
        <v>118.2033096926714</v>
      </c>
      <c r="K19" s="110">
        <v>130.02364066193851</v>
      </c>
      <c r="L19" s="110">
        <v>29.550827423167849</v>
      </c>
      <c r="M19" s="110">
        <v>0</v>
      </c>
      <c r="N19" s="110">
        <v>11.82033096926714</v>
      </c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</row>
    <row r="20" spans="1:26" ht="24" customHeight="1">
      <c r="A20" s="242"/>
      <c r="B20" s="102" t="s">
        <v>126</v>
      </c>
      <c r="C20" s="110">
        <v>1493.9024390243901</v>
      </c>
      <c r="D20" s="110">
        <v>0</v>
      </c>
      <c r="E20" s="110">
        <v>426.82926829268297</v>
      </c>
      <c r="F20" s="110">
        <v>30.487804878048781</v>
      </c>
      <c r="G20" s="110">
        <v>30.487804878048781</v>
      </c>
      <c r="H20" s="110">
        <v>152.4390243902439</v>
      </c>
      <c r="I20" s="110">
        <v>60.975609756097562</v>
      </c>
      <c r="J20" s="110">
        <v>243.90243902439025</v>
      </c>
      <c r="K20" s="110">
        <v>182.92682926829269</v>
      </c>
      <c r="L20" s="110">
        <v>30.487804878048781</v>
      </c>
      <c r="M20" s="110">
        <v>30.487804878048781</v>
      </c>
      <c r="N20" s="110">
        <v>60.975609756097562</v>
      </c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</row>
    <row r="21" spans="1:26" s="241" customFormat="1" ht="31.5" customHeight="1">
      <c r="A21" s="315" t="s">
        <v>127</v>
      </c>
      <c r="B21" s="316"/>
      <c r="C21" s="108">
        <v>863.63636363636363</v>
      </c>
      <c r="D21" s="108">
        <v>0.44563279857397503</v>
      </c>
      <c r="E21" s="108">
        <v>285.20499108734401</v>
      </c>
      <c r="F21" s="108">
        <v>32.976827094474153</v>
      </c>
      <c r="G21" s="108">
        <v>8.9126559714795004</v>
      </c>
      <c r="H21" s="108">
        <v>136.36363636363637</v>
      </c>
      <c r="I21" s="108">
        <v>61.051693404634577</v>
      </c>
      <c r="J21" s="108">
        <v>99.376114081996434</v>
      </c>
      <c r="K21" s="108">
        <v>37.878787878787875</v>
      </c>
      <c r="L21" s="108">
        <v>23.172905525846705</v>
      </c>
      <c r="M21" s="108">
        <v>2.6737967914438503</v>
      </c>
      <c r="N21" s="108">
        <v>14.705882352941176</v>
      </c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</row>
    <row r="22" spans="1:26" ht="24" customHeight="1">
      <c r="A22" s="242"/>
      <c r="B22" s="102" t="s">
        <v>90</v>
      </c>
      <c r="C22" s="109">
        <v>768.82954308366368</v>
      </c>
      <c r="D22" s="110">
        <v>0</v>
      </c>
      <c r="E22" s="109">
        <v>244.10598789901942</v>
      </c>
      <c r="F22" s="109">
        <v>31.295639474233255</v>
      </c>
      <c r="G22" s="109">
        <v>11.47506780721886</v>
      </c>
      <c r="H22" s="109">
        <v>130.39849780930524</v>
      </c>
      <c r="I22" s="110">
        <v>53.202587106196539</v>
      </c>
      <c r="J22" s="109">
        <v>85.541414562904237</v>
      </c>
      <c r="K22" s="109">
        <v>13.561443772167745</v>
      </c>
      <c r="L22" s="109">
        <v>22.95013561443772</v>
      </c>
      <c r="M22" s="110">
        <v>1.0431879824744419</v>
      </c>
      <c r="N22" s="109">
        <v>14.604631754642188</v>
      </c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</row>
    <row r="23" spans="1:26" ht="24" customHeight="1">
      <c r="A23" s="242"/>
      <c r="B23" s="102" t="s">
        <v>97</v>
      </c>
      <c r="C23" s="109">
        <v>908.83027522935777</v>
      </c>
      <c r="D23" s="110">
        <v>0</v>
      </c>
      <c r="E23" s="109">
        <v>309.63302752293578</v>
      </c>
      <c r="F23" s="109">
        <v>37.270642201834868</v>
      </c>
      <c r="G23" s="109">
        <v>7.1674311926605512</v>
      </c>
      <c r="H23" s="109">
        <v>157.68348623853211</v>
      </c>
      <c r="I23" s="110">
        <v>64.506880733944953</v>
      </c>
      <c r="J23" s="109">
        <v>120.41284403669725</v>
      </c>
      <c r="K23" s="109">
        <v>30.103211009174313</v>
      </c>
      <c r="L23" s="109">
        <v>20.068807339449542</v>
      </c>
      <c r="M23" s="109">
        <v>5.7339449541284404</v>
      </c>
      <c r="N23" s="109">
        <v>17.201834862385322</v>
      </c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</row>
    <row r="24" spans="1:26" ht="24" customHeight="1">
      <c r="A24" s="242"/>
      <c r="B24" s="102" t="s">
        <v>99</v>
      </c>
      <c r="C24" s="109">
        <v>964.61381422252475</v>
      </c>
      <c r="D24" s="109">
        <v>1.7012589316093909</v>
      </c>
      <c r="E24" s="109">
        <v>323.23919700578426</v>
      </c>
      <c r="F24" s="109">
        <v>30.622660768969038</v>
      </c>
      <c r="G24" s="109">
        <v>6.8050357264375636</v>
      </c>
      <c r="H24" s="109">
        <v>120.78938414426675</v>
      </c>
      <c r="I24" s="109">
        <v>69.751616195985022</v>
      </c>
      <c r="J24" s="109">
        <v>96.971759101735287</v>
      </c>
      <c r="K24" s="109">
        <v>86.764205512078945</v>
      </c>
      <c r="L24" s="109">
        <v>27.220142905750254</v>
      </c>
      <c r="M24" s="109">
        <v>1.7012589316093909</v>
      </c>
      <c r="N24" s="109">
        <v>11.908812521265736</v>
      </c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</row>
    <row r="25" spans="1:26" s="241" customFormat="1" ht="31.5" customHeight="1">
      <c r="A25" s="315" t="s">
        <v>128</v>
      </c>
      <c r="B25" s="316"/>
      <c r="C25" s="108">
        <v>1486.0321535546184</v>
      </c>
      <c r="D25" s="108">
        <v>0</v>
      </c>
      <c r="E25" s="108">
        <v>424.84259429060461</v>
      </c>
      <c r="F25" s="108">
        <v>51.959166208203442</v>
      </c>
      <c r="G25" s="108">
        <v>16.504676324958737</v>
      </c>
      <c r="H25" s="108">
        <v>244.51372333272204</v>
      </c>
      <c r="I25" s="108">
        <v>125.92456751635186</v>
      </c>
      <c r="J25" s="108">
        <v>139.37282229965157</v>
      </c>
      <c r="K25" s="108">
        <v>105.14090103307048</v>
      </c>
      <c r="L25" s="108">
        <v>34.843205574912893</v>
      </c>
      <c r="M25" s="108">
        <v>6.1128430833180509</v>
      </c>
      <c r="N25" s="108">
        <v>20.783666483281376</v>
      </c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</row>
    <row r="26" spans="1:26" ht="24" customHeight="1">
      <c r="A26" s="242"/>
      <c r="B26" s="102" t="s">
        <v>75</v>
      </c>
      <c r="C26" s="110">
        <v>2268.4085510688833</v>
      </c>
      <c r="D26" s="110">
        <v>0</v>
      </c>
      <c r="E26" s="110">
        <v>581.94774346793349</v>
      </c>
      <c r="F26" s="110">
        <v>71.258907363420434</v>
      </c>
      <c r="G26" s="110">
        <v>47.505938242280287</v>
      </c>
      <c r="H26" s="110">
        <v>296.91211401425176</v>
      </c>
      <c r="I26" s="110">
        <v>201.90023752969122</v>
      </c>
      <c r="J26" s="110">
        <v>237.52969121140143</v>
      </c>
      <c r="K26" s="110">
        <v>142.51781472684087</v>
      </c>
      <c r="L26" s="110">
        <v>59.382422802850357</v>
      </c>
      <c r="M26" s="110">
        <v>0</v>
      </c>
      <c r="N26" s="110">
        <v>35.629453681710217</v>
      </c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</row>
    <row r="27" spans="1:26" ht="24" customHeight="1">
      <c r="A27" s="242"/>
      <c r="B27" s="102" t="s">
        <v>76</v>
      </c>
      <c r="C27" s="109">
        <v>1241.9084152481419</v>
      </c>
      <c r="D27" s="110">
        <v>0</v>
      </c>
      <c r="E27" s="109">
        <v>378.80604171661474</v>
      </c>
      <c r="F27" s="109">
        <v>40.75761208343323</v>
      </c>
      <c r="G27" s="109">
        <v>15.583792855430351</v>
      </c>
      <c r="H27" s="109">
        <v>182.21050107887797</v>
      </c>
      <c r="I27" s="109">
        <v>99.496523615439941</v>
      </c>
      <c r="J27" s="109">
        <v>113.88156317429872</v>
      </c>
      <c r="K27" s="109">
        <v>86.310237353152729</v>
      </c>
      <c r="L27" s="109">
        <v>35.962598897146968</v>
      </c>
      <c r="M27" s="109">
        <v>7.1925197794293938</v>
      </c>
      <c r="N27" s="109">
        <v>17.981299448573484</v>
      </c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</row>
    <row r="28" spans="1:26" ht="24" customHeight="1">
      <c r="A28" s="242"/>
      <c r="B28" s="102" t="s">
        <v>81</v>
      </c>
      <c r="C28" s="109">
        <v>1849.3761140819963</v>
      </c>
      <c r="D28" s="110">
        <v>0</v>
      </c>
      <c r="E28" s="109">
        <v>534.75935828877004</v>
      </c>
      <c r="F28" s="109">
        <v>53.475935828877006</v>
      </c>
      <c r="G28" s="109">
        <v>13.368983957219251</v>
      </c>
      <c r="H28" s="109">
        <v>325.31194295900178</v>
      </c>
      <c r="I28" s="110">
        <v>173.79679144385028</v>
      </c>
      <c r="J28" s="109">
        <v>182.70944741532975</v>
      </c>
      <c r="K28" s="109">
        <v>106.95187165775401</v>
      </c>
      <c r="L28" s="109">
        <v>53.475935828877006</v>
      </c>
      <c r="M28" s="109">
        <v>13.368983957219251</v>
      </c>
      <c r="N28" s="109">
        <v>26.737967914438503</v>
      </c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</row>
    <row r="29" spans="1:26" ht="24" customHeight="1">
      <c r="A29" s="242"/>
      <c r="B29" s="102" t="s">
        <v>88</v>
      </c>
      <c r="C29" s="110">
        <v>2174.4054360135897</v>
      </c>
      <c r="D29" s="110">
        <v>0</v>
      </c>
      <c r="E29" s="110">
        <v>532.27633069082674</v>
      </c>
      <c r="F29" s="110">
        <v>56.625141562853912</v>
      </c>
      <c r="G29" s="110">
        <v>22.650056625141563</v>
      </c>
      <c r="H29" s="110">
        <v>475.65118912797288</v>
      </c>
      <c r="I29" s="110">
        <v>237.82559456398644</v>
      </c>
      <c r="J29" s="110">
        <v>113.25028312570782</v>
      </c>
      <c r="K29" s="110">
        <v>192.5254813137033</v>
      </c>
      <c r="L29" s="110">
        <v>22.650056625141563</v>
      </c>
      <c r="M29" s="110">
        <v>0</v>
      </c>
      <c r="N29" s="110">
        <v>22.650056625141563</v>
      </c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</row>
    <row r="30" spans="1:26" ht="24" customHeight="1">
      <c r="A30" s="242"/>
      <c r="B30" s="102" t="s">
        <v>129</v>
      </c>
      <c r="C30" s="110">
        <v>1256.476683937824</v>
      </c>
      <c r="D30" s="110">
        <v>0</v>
      </c>
      <c r="E30" s="110">
        <v>375.6476683937824</v>
      </c>
      <c r="F30" s="110">
        <v>51.813471502590673</v>
      </c>
      <c r="G30" s="110">
        <v>12.953367875647668</v>
      </c>
      <c r="H30" s="110">
        <v>168.3937823834197</v>
      </c>
      <c r="I30" s="110">
        <v>90.673575129533674</v>
      </c>
      <c r="J30" s="110">
        <v>155.440414507772</v>
      </c>
      <c r="K30" s="110">
        <v>64.766839378238345</v>
      </c>
      <c r="L30" s="110">
        <v>12.953367875647668</v>
      </c>
      <c r="M30" s="110">
        <v>0</v>
      </c>
      <c r="N30" s="110">
        <v>12.953367875647668</v>
      </c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</row>
    <row r="31" spans="1:26" ht="24" customHeight="1">
      <c r="A31" s="242"/>
      <c r="B31" s="102" t="s">
        <v>130</v>
      </c>
      <c r="C31" s="110">
        <v>2250</v>
      </c>
      <c r="D31" s="110">
        <v>0</v>
      </c>
      <c r="E31" s="110">
        <v>653.84615384615381</v>
      </c>
      <c r="F31" s="110">
        <v>134.61538461538461</v>
      </c>
      <c r="G31" s="110">
        <v>38.46153846153846</v>
      </c>
      <c r="H31" s="110">
        <v>384.61538461538464</v>
      </c>
      <c r="I31" s="110">
        <v>192.30769230769232</v>
      </c>
      <c r="J31" s="110">
        <v>76.92307692307692</v>
      </c>
      <c r="K31" s="110">
        <v>307.69230769230768</v>
      </c>
      <c r="L31" s="110">
        <v>76.92307692307692</v>
      </c>
      <c r="M31" s="110">
        <v>0</v>
      </c>
      <c r="N31" s="110">
        <v>19.23076923076923</v>
      </c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</row>
    <row r="32" spans="1:26" ht="24" customHeight="1">
      <c r="A32" s="242"/>
      <c r="B32" s="102" t="s">
        <v>131</v>
      </c>
      <c r="C32" s="109">
        <v>1312.6709206927985</v>
      </c>
      <c r="D32" s="110">
        <v>0</v>
      </c>
      <c r="E32" s="109">
        <v>282.58887876025523</v>
      </c>
      <c r="F32" s="109">
        <v>63.810391978122155</v>
      </c>
      <c r="G32" s="110">
        <v>9.1157702825888798</v>
      </c>
      <c r="H32" s="109">
        <v>282.58887876025523</v>
      </c>
      <c r="I32" s="110">
        <v>109.38924339106654</v>
      </c>
      <c r="J32" s="109">
        <v>173.19963536918868</v>
      </c>
      <c r="K32" s="109">
        <v>54.694621695533272</v>
      </c>
      <c r="L32" s="109">
        <v>9.1157702825888798</v>
      </c>
      <c r="M32" s="110">
        <v>9.1157702825888798</v>
      </c>
      <c r="N32" s="109">
        <v>9.1157702825888798</v>
      </c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</row>
    <row r="33" spans="1:26" ht="24" customHeight="1">
      <c r="A33" s="242"/>
      <c r="B33" s="102" t="s">
        <v>132</v>
      </c>
      <c r="C33" s="110">
        <v>1539.0946502057614</v>
      </c>
      <c r="D33" s="110">
        <v>0</v>
      </c>
      <c r="E33" s="110">
        <v>460.9053497942387</v>
      </c>
      <c r="F33" s="110">
        <v>65.843621399176953</v>
      </c>
      <c r="G33" s="110">
        <v>8.2304526748971192</v>
      </c>
      <c r="H33" s="110">
        <v>271.60493827160491</v>
      </c>
      <c r="I33" s="110">
        <v>98.76543209876543</v>
      </c>
      <c r="J33" s="110">
        <v>213.99176954732508</v>
      </c>
      <c r="K33" s="110">
        <v>98.76543209876543</v>
      </c>
      <c r="L33" s="110">
        <v>8.2304526748971192</v>
      </c>
      <c r="M33" s="110">
        <v>0</v>
      </c>
      <c r="N33" s="110">
        <v>24.691358024691358</v>
      </c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</row>
    <row r="34" spans="1:26" ht="24" customHeight="1">
      <c r="A34" s="242"/>
      <c r="B34" s="102" t="s">
        <v>133</v>
      </c>
      <c r="C34" s="110">
        <v>1171.1711711711712</v>
      </c>
      <c r="D34" s="110">
        <v>0</v>
      </c>
      <c r="E34" s="110">
        <v>292.7927927927928</v>
      </c>
      <c r="F34" s="110">
        <v>45.045045045045043</v>
      </c>
      <c r="G34" s="110">
        <v>0</v>
      </c>
      <c r="H34" s="110">
        <v>247.74774774774772</v>
      </c>
      <c r="I34" s="110">
        <v>112.61261261261261</v>
      </c>
      <c r="J34" s="110">
        <v>22.522522522522522</v>
      </c>
      <c r="K34" s="110">
        <v>180.18018018018017</v>
      </c>
      <c r="L34" s="110">
        <v>22.522522522522522</v>
      </c>
      <c r="M34" s="110">
        <v>0</v>
      </c>
      <c r="N34" s="110">
        <v>45.045045045045043</v>
      </c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</row>
    <row r="35" spans="1:26" s="241" customFormat="1" ht="31.5" customHeight="1">
      <c r="A35" s="315" t="s">
        <v>134</v>
      </c>
      <c r="B35" s="316"/>
      <c r="C35" s="108">
        <v>1661.682242990654</v>
      </c>
      <c r="D35" s="110">
        <v>1.8691588785046731</v>
      </c>
      <c r="E35" s="108">
        <v>483.17757009345792</v>
      </c>
      <c r="F35" s="108">
        <v>64.485981308411212</v>
      </c>
      <c r="G35" s="111">
        <v>30.841121495327101</v>
      </c>
      <c r="H35" s="108">
        <v>247.66355140186917</v>
      </c>
      <c r="I35" s="108">
        <v>171.96261682242991</v>
      </c>
      <c r="J35" s="108">
        <v>169.15887850467288</v>
      </c>
      <c r="K35" s="108">
        <v>81.308411214953267</v>
      </c>
      <c r="L35" s="108">
        <v>42.990654205607477</v>
      </c>
      <c r="M35" s="108">
        <v>3.7383177570093462</v>
      </c>
      <c r="N35" s="108">
        <v>16.822429906542055</v>
      </c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</row>
    <row r="36" spans="1:26" ht="24" customHeight="1">
      <c r="A36" s="242"/>
      <c r="B36" s="102" t="s">
        <v>82</v>
      </c>
      <c r="C36" s="110">
        <v>2233.1460674157302</v>
      </c>
      <c r="D36" s="110">
        <v>7.02247191011236</v>
      </c>
      <c r="E36" s="110">
        <v>617.97752808988764</v>
      </c>
      <c r="F36" s="110">
        <v>63.202247191011232</v>
      </c>
      <c r="G36" s="110">
        <v>42.134831460674157</v>
      </c>
      <c r="H36" s="110">
        <v>308.98876404494382</v>
      </c>
      <c r="I36" s="110">
        <v>231.74157303370788</v>
      </c>
      <c r="J36" s="110">
        <v>294.9438202247191</v>
      </c>
      <c r="K36" s="110">
        <v>119.38202247191012</v>
      </c>
      <c r="L36" s="110">
        <v>70.224719101123597</v>
      </c>
      <c r="M36" s="110">
        <v>7.02247191011236</v>
      </c>
      <c r="N36" s="110">
        <v>21.067415730337078</v>
      </c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</row>
    <row r="37" spans="1:26" ht="24" customHeight="1">
      <c r="A37" s="242"/>
      <c r="B37" s="102" t="s">
        <v>84</v>
      </c>
      <c r="C37" s="110">
        <v>2122.3354958294717</v>
      </c>
      <c r="D37" s="110">
        <v>0</v>
      </c>
      <c r="E37" s="110">
        <v>620.94531974050051</v>
      </c>
      <c r="F37" s="110">
        <v>74.142724745134387</v>
      </c>
      <c r="G37" s="110">
        <v>18.535681186283597</v>
      </c>
      <c r="H37" s="110">
        <v>278.03521779425392</v>
      </c>
      <c r="I37" s="110">
        <v>185.35681186283597</v>
      </c>
      <c r="J37" s="110">
        <v>203.89249304911954</v>
      </c>
      <c r="K37" s="110">
        <v>83.410565338276172</v>
      </c>
      <c r="L37" s="110">
        <v>46.339202965708992</v>
      </c>
      <c r="M37" s="110">
        <v>0</v>
      </c>
      <c r="N37" s="110">
        <v>27.803521779425392</v>
      </c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</row>
    <row r="38" spans="1:26" ht="24" customHeight="1">
      <c r="A38" s="242"/>
      <c r="B38" s="102" t="s">
        <v>91</v>
      </c>
      <c r="C38" s="109">
        <v>1313.9221923171031</v>
      </c>
      <c r="D38" s="110">
        <v>0</v>
      </c>
      <c r="E38" s="109">
        <v>381.69806704183998</v>
      </c>
      <c r="F38" s="109">
        <v>58.722779544898465</v>
      </c>
      <c r="G38" s="109">
        <v>26.914607291411794</v>
      </c>
      <c r="H38" s="109">
        <v>237.33790066063128</v>
      </c>
      <c r="I38" s="110">
        <v>127.23268901394665</v>
      </c>
      <c r="J38" s="109">
        <v>149.25373134328359</v>
      </c>
      <c r="K38" s="109">
        <v>29.361389772449233</v>
      </c>
      <c r="L38" s="109">
        <v>39.148519696598967</v>
      </c>
      <c r="M38" s="110">
        <v>4.8935649620748709</v>
      </c>
      <c r="N38" s="109">
        <v>14.680694886224616</v>
      </c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</row>
    <row r="39" spans="1:26" ht="24" customHeight="1">
      <c r="A39" s="242"/>
      <c r="B39" s="102" t="s">
        <v>92</v>
      </c>
      <c r="C39" s="110">
        <v>1512.0274914089348</v>
      </c>
      <c r="D39" s="110">
        <v>0</v>
      </c>
      <c r="E39" s="110">
        <v>458.19014891179842</v>
      </c>
      <c r="F39" s="110">
        <v>40.091638029782359</v>
      </c>
      <c r="G39" s="110">
        <v>34.364261168384886</v>
      </c>
      <c r="H39" s="110">
        <v>177.54868270332187</v>
      </c>
      <c r="I39" s="110">
        <v>148.91179839633446</v>
      </c>
      <c r="J39" s="110">
        <v>148.91179839633446</v>
      </c>
      <c r="K39" s="110">
        <v>120.27491408934709</v>
      </c>
      <c r="L39" s="110">
        <v>28.636884306987401</v>
      </c>
      <c r="M39" s="110">
        <v>0</v>
      </c>
      <c r="N39" s="110">
        <v>17.182130584192443</v>
      </c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</row>
    <row r="40" spans="1:26" ht="24" customHeight="1">
      <c r="A40" s="242"/>
      <c r="B40" s="102" t="s">
        <v>93</v>
      </c>
      <c r="C40" s="110">
        <v>2332.3615160349855</v>
      </c>
      <c r="D40" s="110">
        <v>29.154518950437318</v>
      </c>
      <c r="E40" s="110">
        <v>699.7084548104956</v>
      </c>
      <c r="F40" s="110">
        <v>174.9271137026239</v>
      </c>
      <c r="G40" s="110">
        <v>58.309037900874635</v>
      </c>
      <c r="H40" s="110">
        <v>379.00874635568516</v>
      </c>
      <c r="I40" s="110">
        <v>291.54518950437318</v>
      </c>
      <c r="J40" s="110">
        <v>233.23615160349854</v>
      </c>
      <c r="K40" s="110">
        <v>58.309037900874635</v>
      </c>
      <c r="L40" s="110">
        <v>0</v>
      </c>
      <c r="M40" s="110">
        <v>0</v>
      </c>
      <c r="N40" s="110">
        <v>0</v>
      </c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</row>
    <row r="41" spans="1:26" ht="24" customHeight="1">
      <c r="A41" s="242"/>
      <c r="B41" s="102" t="s">
        <v>135</v>
      </c>
      <c r="C41" s="110">
        <v>1989.247311827957</v>
      </c>
      <c r="D41" s="110">
        <v>0</v>
      </c>
      <c r="E41" s="110">
        <v>609.3189964157707</v>
      </c>
      <c r="F41" s="110">
        <v>125.44802867383513</v>
      </c>
      <c r="G41" s="110">
        <v>17.921146953405017</v>
      </c>
      <c r="H41" s="110">
        <v>215.05376344086022</v>
      </c>
      <c r="I41" s="110">
        <v>232.97491039426527</v>
      </c>
      <c r="J41" s="110">
        <v>89.605734767025083</v>
      </c>
      <c r="K41" s="110">
        <v>179.21146953405017</v>
      </c>
      <c r="L41" s="110">
        <v>53.763440860215056</v>
      </c>
      <c r="M41" s="110">
        <v>0</v>
      </c>
      <c r="N41" s="110">
        <v>17.921146953405017</v>
      </c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</row>
    <row r="42" spans="1:26" ht="24" customHeight="1">
      <c r="A42" s="242"/>
      <c r="B42" s="102" t="s">
        <v>136</v>
      </c>
      <c r="C42" s="110">
        <v>2012.0120120120121</v>
      </c>
      <c r="D42" s="110">
        <v>0</v>
      </c>
      <c r="E42" s="110">
        <v>570.57057057057057</v>
      </c>
      <c r="F42" s="110">
        <v>90.090090090090087</v>
      </c>
      <c r="G42" s="110">
        <v>0</v>
      </c>
      <c r="H42" s="110">
        <v>180.18018018018017</v>
      </c>
      <c r="I42" s="110">
        <v>330.3303303303303</v>
      </c>
      <c r="J42" s="110">
        <v>120.12012012012012</v>
      </c>
      <c r="K42" s="110">
        <v>180.18018018018017</v>
      </c>
      <c r="L42" s="110">
        <v>0</v>
      </c>
      <c r="M42" s="110">
        <v>0</v>
      </c>
      <c r="N42" s="110">
        <v>0</v>
      </c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</row>
    <row r="43" spans="1:26" ht="24" customHeight="1">
      <c r="A43" s="242"/>
      <c r="B43" s="102" t="s">
        <v>137</v>
      </c>
      <c r="C43" s="110">
        <v>1927.0833333333335</v>
      </c>
      <c r="D43" s="110">
        <v>0</v>
      </c>
      <c r="E43" s="110">
        <v>572.91666666666663</v>
      </c>
      <c r="F43" s="110">
        <v>104.16666666666667</v>
      </c>
      <c r="G43" s="110">
        <v>104.16666666666667</v>
      </c>
      <c r="H43" s="110">
        <v>208.33333333333334</v>
      </c>
      <c r="I43" s="110">
        <v>208.33333333333334</v>
      </c>
      <c r="J43" s="110">
        <v>104.16666666666667</v>
      </c>
      <c r="K43" s="110">
        <v>208.33333333333334</v>
      </c>
      <c r="L43" s="110">
        <v>52.083333333333336</v>
      </c>
      <c r="M43" s="110">
        <v>0</v>
      </c>
      <c r="N43" s="110">
        <v>52.083333333333336</v>
      </c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</row>
    <row r="44" spans="1:26" ht="24" customHeight="1">
      <c r="A44" s="242"/>
      <c r="B44" s="102" t="s">
        <v>138</v>
      </c>
      <c r="C44" s="110">
        <v>1352.1545319465083</v>
      </c>
      <c r="D44" s="110">
        <v>0</v>
      </c>
      <c r="E44" s="110">
        <v>401.18870728083203</v>
      </c>
      <c r="F44" s="110">
        <v>44.576523031203564</v>
      </c>
      <c r="G44" s="110">
        <v>29.717682020802375</v>
      </c>
      <c r="H44" s="110">
        <v>237.741456166419</v>
      </c>
      <c r="I44" s="110">
        <v>163.44725111441309</v>
      </c>
      <c r="J44" s="110">
        <v>89.153046062407128</v>
      </c>
      <c r="K44" s="110">
        <v>74.294205052005935</v>
      </c>
      <c r="L44" s="110">
        <v>59.43536404160475</v>
      </c>
      <c r="M44" s="110">
        <v>14.858841010401187</v>
      </c>
      <c r="N44" s="110">
        <v>14.858841010401187</v>
      </c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</row>
    <row r="45" spans="1:26" ht="24" customHeight="1">
      <c r="A45" s="242"/>
      <c r="B45" s="102" t="s">
        <v>139</v>
      </c>
      <c r="C45" s="110">
        <v>1660.3773584905662</v>
      </c>
      <c r="D45" s="110">
        <v>0</v>
      </c>
      <c r="E45" s="110">
        <v>415.09433962264154</v>
      </c>
      <c r="F45" s="110">
        <v>0</v>
      </c>
      <c r="G45" s="110">
        <v>37.735849056603769</v>
      </c>
      <c r="H45" s="110">
        <v>452.83018867924528</v>
      </c>
      <c r="I45" s="110">
        <v>150.94339622641508</v>
      </c>
      <c r="J45" s="110">
        <v>188.67924528301887</v>
      </c>
      <c r="K45" s="110">
        <v>37.735849056603769</v>
      </c>
      <c r="L45" s="110">
        <v>75.471698113207538</v>
      </c>
      <c r="M45" s="110">
        <v>0</v>
      </c>
      <c r="N45" s="110">
        <v>0</v>
      </c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</row>
    <row r="46" spans="1:26" s="241" customFormat="1" ht="31.5" customHeight="1">
      <c r="A46" s="315" t="s">
        <v>140</v>
      </c>
      <c r="B46" s="316"/>
      <c r="C46" s="111">
        <v>1587.0040612308653</v>
      </c>
      <c r="D46" s="110">
        <v>3.124023742580444</v>
      </c>
      <c r="E46" s="111">
        <v>524.83598875351458</v>
      </c>
      <c r="F46" s="111">
        <v>68.728522336769771</v>
      </c>
      <c r="G46" s="111">
        <v>15.620118712902217</v>
      </c>
      <c r="H46" s="111">
        <v>284.28616057482037</v>
      </c>
      <c r="I46" s="111">
        <v>162.44923461418307</v>
      </c>
      <c r="J46" s="111">
        <v>206.18556701030928</v>
      </c>
      <c r="K46" s="111">
        <v>37.488284910965326</v>
      </c>
      <c r="L46" s="111">
        <v>18.744142455482663</v>
      </c>
      <c r="M46" s="111">
        <v>3.124023742580444</v>
      </c>
      <c r="N46" s="111">
        <v>12.496094970321776</v>
      </c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</row>
    <row r="47" spans="1:26" ht="24" customHeight="1">
      <c r="A47" s="242"/>
      <c r="B47" s="102" t="s">
        <v>94</v>
      </c>
      <c r="C47" s="110">
        <v>1512.3313168915774</v>
      </c>
      <c r="D47" s="110">
        <v>0</v>
      </c>
      <c r="E47" s="110">
        <v>469.98604001861332</v>
      </c>
      <c r="F47" s="110">
        <v>60.493252675663101</v>
      </c>
      <c r="G47" s="110">
        <v>13.959981386691485</v>
      </c>
      <c r="H47" s="110">
        <v>269.89297347603537</v>
      </c>
      <c r="I47" s="110">
        <v>167.51977664029783</v>
      </c>
      <c r="J47" s="110">
        <v>228.01302931596089</v>
      </c>
      <c r="K47" s="110">
        <v>13.959981386691485</v>
      </c>
      <c r="L47" s="110">
        <v>18.613308515588646</v>
      </c>
      <c r="M47" s="110">
        <v>4.6533271288971614</v>
      </c>
      <c r="N47" s="110">
        <v>9.3066542577943228</v>
      </c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</row>
    <row r="48" spans="1:26" ht="24" customHeight="1">
      <c r="A48" s="242"/>
      <c r="B48" s="102" t="s">
        <v>141</v>
      </c>
      <c r="C48" s="110">
        <v>1947.1947194719473</v>
      </c>
      <c r="D48" s="110">
        <v>0</v>
      </c>
      <c r="E48" s="110">
        <v>858.08580858085804</v>
      </c>
      <c r="F48" s="110">
        <v>165.01650165016503</v>
      </c>
      <c r="G48" s="110">
        <v>33.003300330033007</v>
      </c>
      <c r="H48" s="110">
        <v>264.02640264026405</v>
      </c>
      <c r="I48" s="110">
        <v>132.01320132013203</v>
      </c>
      <c r="J48" s="110">
        <v>132.01320132013203</v>
      </c>
      <c r="K48" s="110">
        <v>165.01650165016503</v>
      </c>
      <c r="L48" s="110">
        <v>0</v>
      </c>
      <c r="M48" s="110">
        <v>0</v>
      </c>
      <c r="N48" s="110">
        <v>0</v>
      </c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</row>
    <row r="49" spans="1:26" ht="24" customHeight="1">
      <c r="A49" s="242"/>
      <c r="B49" s="102" t="s">
        <v>142</v>
      </c>
      <c r="C49" s="110">
        <v>1893.0041152263373</v>
      </c>
      <c r="D49" s="110">
        <v>0</v>
      </c>
      <c r="E49" s="110">
        <v>699.58847736625512</v>
      </c>
      <c r="F49" s="110">
        <v>123.45679012345678</v>
      </c>
      <c r="G49" s="110">
        <v>41.152263374485592</v>
      </c>
      <c r="H49" s="110">
        <v>288.06584362139921</v>
      </c>
      <c r="I49" s="110">
        <v>123.45679012345678</v>
      </c>
      <c r="J49" s="110">
        <v>246.91358024691357</v>
      </c>
      <c r="K49" s="110">
        <v>41.152263374485592</v>
      </c>
      <c r="L49" s="110">
        <v>41.152263374485592</v>
      </c>
      <c r="M49" s="110">
        <v>0</v>
      </c>
      <c r="N49" s="110">
        <v>41.152263374485592</v>
      </c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</row>
    <row r="50" spans="1:26" ht="24" customHeight="1">
      <c r="A50" s="242"/>
      <c r="B50" s="102" t="s">
        <v>143</v>
      </c>
      <c r="C50" s="110">
        <v>1340.2061855670102</v>
      </c>
      <c r="D50" s="110">
        <v>0</v>
      </c>
      <c r="E50" s="110">
        <v>412.37113402061857</v>
      </c>
      <c r="F50" s="110">
        <v>0</v>
      </c>
      <c r="G50" s="110">
        <v>0</v>
      </c>
      <c r="H50" s="110">
        <v>360.82474226804123</v>
      </c>
      <c r="I50" s="110">
        <v>103.09278350515464</v>
      </c>
      <c r="J50" s="110">
        <v>51.546391752577321</v>
      </c>
      <c r="K50" s="110">
        <v>51.546391752577321</v>
      </c>
      <c r="L50" s="110">
        <v>0</v>
      </c>
      <c r="M50" s="110">
        <v>0</v>
      </c>
      <c r="N50" s="110">
        <v>0</v>
      </c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</row>
    <row r="51" spans="1:26" ht="24" customHeight="1">
      <c r="A51" s="242"/>
      <c r="B51" s="102" t="s">
        <v>144</v>
      </c>
      <c r="C51" s="110">
        <v>1666.6666666666667</v>
      </c>
      <c r="D51" s="110">
        <v>32.051282051282051</v>
      </c>
      <c r="E51" s="110">
        <v>512.82051282051282</v>
      </c>
      <c r="F51" s="110">
        <v>32.051282051282051</v>
      </c>
      <c r="G51" s="110">
        <v>0</v>
      </c>
      <c r="H51" s="110">
        <v>352.56410256410254</v>
      </c>
      <c r="I51" s="110">
        <v>224.35897435897434</v>
      </c>
      <c r="J51" s="110">
        <v>192.30769230769232</v>
      </c>
      <c r="K51" s="110">
        <v>64.102564102564102</v>
      </c>
      <c r="L51" s="110">
        <v>32.051282051282051</v>
      </c>
      <c r="M51" s="110">
        <v>0</v>
      </c>
      <c r="N51" s="110">
        <v>32.051282051282051</v>
      </c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</row>
    <row r="52" spans="1:26" s="241" customFormat="1" ht="31.5" customHeight="1">
      <c r="A52" s="315" t="s">
        <v>145</v>
      </c>
      <c r="B52" s="316"/>
      <c r="C52" s="108">
        <v>1244.3168222062693</v>
      </c>
      <c r="D52" s="111">
        <v>0</v>
      </c>
      <c r="E52" s="108">
        <v>339.79420914094277</v>
      </c>
      <c r="F52" s="108">
        <v>40.679588418281888</v>
      </c>
      <c r="G52" s="108">
        <v>11.964584828906437</v>
      </c>
      <c r="H52" s="108">
        <v>138.78918401531467</v>
      </c>
      <c r="I52" s="108">
        <v>93.323761665470215</v>
      </c>
      <c r="J52" s="108">
        <v>157.93251974156496</v>
      </c>
      <c r="K52" s="108">
        <v>100.50251256281408</v>
      </c>
      <c r="L52" s="108">
        <v>55.037090212969616</v>
      </c>
      <c r="M52" s="108">
        <v>2.3929169657812874</v>
      </c>
      <c r="N52" s="108">
        <v>14.357501794687725</v>
      </c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</row>
    <row r="53" spans="1:26" ht="24" customHeight="1">
      <c r="A53" s="242"/>
      <c r="B53" s="102" t="s">
        <v>95</v>
      </c>
      <c r="C53" s="110">
        <v>1333.0361123495318</v>
      </c>
      <c r="D53" s="110">
        <v>0</v>
      </c>
      <c r="E53" s="110">
        <v>374.49843958983502</v>
      </c>
      <c r="F53" s="110">
        <v>44.583147570218458</v>
      </c>
      <c r="G53" s="110">
        <v>8.9166295140436915</v>
      </c>
      <c r="H53" s="110">
        <v>182.79090503789567</v>
      </c>
      <c r="I53" s="110">
        <v>84.707980383415062</v>
      </c>
      <c r="J53" s="110">
        <v>151.58270173874277</v>
      </c>
      <c r="K53" s="110">
        <v>80.249665626393224</v>
      </c>
      <c r="L53" s="110">
        <v>71.333036112349532</v>
      </c>
      <c r="M53" s="110">
        <v>4.4583147570218458</v>
      </c>
      <c r="N53" s="110">
        <v>22.291573785109229</v>
      </c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</row>
    <row r="54" spans="1:26" ht="24" customHeight="1">
      <c r="A54" s="242"/>
      <c r="B54" s="102" t="s">
        <v>146</v>
      </c>
      <c r="C54" s="110">
        <v>1011.2359550561797</v>
      </c>
      <c r="D54" s="110">
        <v>0</v>
      </c>
      <c r="E54" s="110">
        <v>299.62546816479403</v>
      </c>
      <c r="F54" s="110">
        <v>37.453183520599254</v>
      </c>
      <c r="G54" s="110">
        <v>9.3632958801498134</v>
      </c>
      <c r="H54" s="110">
        <v>93.632958801498134</v>
      </c>
      <c r="I54" s="110">
        <v>84.269662921348313</v>
      </c>
      <c r="J54" s="110">
        <v>159.17602996254681</v>
      </c>
      <c r="K54" s="110">
        <v>74.906367041198507</v>
      </c>
      <c r="L54" s="110">
        <v>9.3632958801498134</v>
      </c>
      <c r="M54" s="110">
        <v>0</v>
      </c>
      <c r="N54" s="110">
        <v>0</v>
      </c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</row>
    <row r="55" spans="1:26" ht="24" customHeight="1">
      <c r="A55" s="242"/>
      <c r="B55" s="102" t="s">
        <v>147</v>
      </c>
      <c r="C55" s="109">
        <v>996.01593625498003</v>
      </c>
      <c r="D55" s="110">
        <v>0</v>
      </c>
      <c r="E55" s="109">
        <v>219.12350597609563</v>
      </c>
      <c r="F55" s="110">
        <v>39.840637450199203</v>
      </c>
      <c r="G55" s="110">
        <v>19.920318725099602</v>
      </c>
      <c r="H55" s="110">
        <v>39.840637450199203</v>
      </c>
      <c r="I55" s="110">
        <v>119.5219123505976</v>
      </c>
      <c r="J55" s="109">
        <v>159.36254980079681</v>
      </c>
      <c r="K55" s="110">
        <v>39.840637450199203</v>
      </c>
      <c r="L55" s="109">
        <v>79.681274900398407</v>
      </c>
      <c r="M55" s="110">
        <v>0</v>
      </c>
      <c r="N55" s="109">
        <v>19.920318725099602</v>
      </c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</row>
    <row r="56" spans="1:26" ht="24" customHeight="1">
      <c r="A56" s="242"/>
      <c r="B56" s="102" t="s">
        <v>148</v>
      </c>
      <c r="C56" s="110">
        <v>2151.3944223107569</v>
      </c>
      <c r="D56" s="110">
        <v>0</v>
      </c>
      <c r="E56" s="110">
        <v>557.76892430278883</v>
      </c>
      <c r="F56" s="110">
        <v>39.840637450199203</v>
      </c>
      <c r="G56" s="110">
        <v>39.840637450199203</v>
      </c>
      <c r="H56" s="110">
        <v>159.36254980079681</v>
      </c>
      <c r="I56" s="110">
        <v>119.5219123505976</v>
      </c>
      <c r="J56" s="110">
        <v>159.36254980079681</v>
      </c>
      <c r="K56" s="110">
        <v>557.76892430278883</v>
      </c>
      <c r="L56" s="110">
        <v>39.840637450199203</v>
      </c>
      <c r="M56" s="110">
        <v>0</v>
      </c>
      <c r="N56" s="110">
        <v>0</v>
      </c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</row>
    <row r="57" spans="1:26" ht="24" customHeight="1">
      <c r="A57" s="242"/>
      <c r="B57" s="102" t="s">
        <v>149</v>
      </c>
      <c r="C57" s="110">
        <v>782.60869565217399</v>
      </c>
      <c r="D57" s="110">
        <v>0</v>
      </c>
      <c r="E57" s="110">
        <v>86.956521739130437</v>
      </c>
      <c r="F57" s="110">
        <v>0</v>
      </c>
      <c r="G57" s="110">
        <v>0</v>
      </c>
      <c r="H57" s="110">
        <v>86.956521739130437</v>
      </c>
      <c r="I57" s="110">
        <v>173.91304347826087</v>
      </c>
      <c r="J57" s="110">
        <v>260.86956521739131</v>
      </c>
      <c r="K57" s="110">
        <v>0</v>
      </c>
      <c r="L57" s="110">
        <v>86.956521739130437</v>
      </c>
      <c r="M57" s="110">
        <v>0</v>
      </c>
      <c r="N57" s="110">
        <v>0</v>
      </c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</row>
    <row r="58" spans="1:26" s="241" customFormat="1" ht="31.5" customHeight="1">
      <c r="A58" s="315" t="s">
        <v>150</v>
      </c>
      <c r="B58" s="316"/>
      <c r="C58" s="108">
        <v>1364.8213464192609</v>
      </c>
      <c r="D58" s="108">
        <v>1.5335071308081583</v>
      </c>
      <c r="E58" s="108">
        <v>417.11393957981903</v>
      </c>
      <c r="F58" s="108">
        <v>56.739763839901855</v>
      </c>
      <c r="G58" s="108">
        <v>7.6675356540407913</v>
      </c>
      <c r="H58" s="108">
        <v>205.48995552829322</v>
      </c>
      <c r="I58" s="108">
        <v>115.01303481061187</v>
      </c>
      <c r="J58" s="108">
        <v>121.14706333384449</v>
      </c>
      <c r="K58" s="108">
        <v>122.68057046465266</v>
      </c>
      <c r="L58" s="108">
        <v>27.60312835454685</v>
      </c>
      <c r="M58" s="108">
        <v>6.134028523232633</v>
      </c>
      <c r="N58" s="108">
        <v>19.935592700506056</v>
      </c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</row>
    <row r="59" spans="1:26" ht="24" customHeight="1">
      <c r="A59" s="242"/>
      <c r="B59" s="102" t="s">
        <v>86</v>
      </c>
      <c r="C59" s="110">
        <v>1535.6773526370216</v>
      </c>
      <c r="D59" s="110">
        <v>0</v>
      </c>
      <c r="E59" s="110">
        <v>455.01551189245083</v>
      </c>
      <c r="F59" s="110">
        <v>72.388831437435371</v>
      </c>
      <c r="G59" s="110">
        <v>0</v>
      </c>
      <c r="H59" s="110">
        <v>299.8965873836608</v>
      </c>
      <c r="I59" s="110">
        <v>129.26577042399174</v>
      </c>
      <c r="J59" s="110">
        <v>170.63081695966909</v>
      </c>
      <c r="K59" s="110">
        <v>98.241985522233719</v>
      </c>
      <c r="L59" s="110">
        <v>41.365046535677351</v>
      </c>
      <c r="M59" s="110">
        <v>10.341261633919338</v>
      </c>
      <c r="N59" s="110">
        <v>5.1706308169596689</v>
      </c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</row>
    <row r="60" spans="1:26" ht="24" customHeight="1">
      <c r="A60" s="242"/>
      <c r="B60" s="102" t="s">
        <v>87</v>
      </c>
      <c r="C60" s="109">
        <v>1161.2451906260931</v>
      </c>
      <c r="D60" s="109">
        <v>3.4977264777894366</v>
      </c>
      <c r="E60" s="109">
        <v>370.7590066456803</v>
      </c>
      <c r="F60" s="109">
        <v>48.968170689052108</v>
      </c>
      <c r="G60" s="109">
        <v>13.990905911157746</v>
      </c>
      <c r="H60" s="109">
        <v>101.43406785589367</v>
      </c>
      <c r="I60" s="110">
        <v>87.44316194473592</v>
      </c>
      <c r="J60" s="109">
        <v>94.438614900314803</v>
      </c>
      <c r="K60" s="109">
        <v>125.91815320041972</v>
      </c>
      <c r="L60" s="109">
        <v>20.986358866736619</v>
      </c>
      <c r="M60" s="110">
        <v>3.4977264777894366</v>
      </c>
      <c r="N60" s="109">
        <v>27.981811822315493</v>
      </c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</row>
    <row r="61" spans="1:26" ht="24" customHeight="1">
      <c r="A61" s="242"/>
      <c r="B61" s="102" t="s">
        <v>151</v>
      </c>
      <c r="C61" s="110">
        <v>1534.090909090909</v>
      </c>
      <c r="D61" s="110">
        <v>0</v>
      </c>
      <c r="E61" s="110">
        <v>397.72727272727269</v>
      </c>
      <c r="F61" s="110">
        <v>56.818181818181813</v>
      </c>
      <c r="G61" s="110">
        <v>28.409090909090907</v>
      </c>
      <c r="H61" s="110">
        <v>312.5</v>
      </c>
      <c r="I61" s="110">
        <v>113.63636363636363</v>
      </c>
      <c r="J61" s="110">
        <v>227.27272727272725</v>
      </c>
      <c r="K61" s="110">
        <v>85.22727272727272</v>
      </c>
      <c r="L61" s="110">
        <v>28.409090909090907</v>
      </c>
      <c r="M61" s="110">
        <v>0</v>
      </c>
      <c r="N61" s="110">
        <v>85.22727272727272</v>
      </c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</row>
    <row r="62" spans="1:26" ht="24" customHeight="1">
      <c r="A62" s="242"/>
      <c r="B62" s="102" t="s">
        <v>152</v>
      </c>
      <c r="C62" s="110">
        <v>1285.2664576802508</v>
      </c>
      <c r="D62" s="110">
        <v>0</v>
      </c>
      <c r="E62" s="110">
        <v>626.95924764890276</v>
      </c>
      <c r="F62" s="110">
        <v>62.695924764890286</v>
      </c>
      <c r="G62" s="110">
        <v>0</v>
      </c>
      <c r="H62" s="110">
        <v>219.43573667711598</v>
      </c>
      <c r="I62" s="110">
        <v>31.347962382445143</v>
      </c>
      <c r="J62" s="110">
        <v>94.043887147335425</v>
      </c>
      <c r="K62" s="110">
        <v>125.39184952978057</v>
      </c>
      <c r="L62" s="110">
        <v>31.347962382445143</v>
      </c>
      <c r="M62" s="110">
        <v>31.347962382445143</v>
      </c>
      <c r="N62" s="110">
        <v>0</v>
      </c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</row>
    <row r="63" spans="1:26" ht="24" customHeight="1">
      <c r="A63" s="242"/>
      <c r="B63" s="102" t="s">
        <v>153</v>
      </c>
      <c r="C63" s="110">
        <v>2115.942028985507</v>
      </c>
      <c r="D63" s="110">
        <v>0</v>
      </c>
      <c r="E63" s="110">
        <v>521.73913043478262</v>
      </c>
      <c r="F63" s="110">
        <v>28.985507246376812</v>
      </c>
      <c r="G63" s="110">
        <v>0</v>
      </c>
      <c r="H63" s="110">
        <v>260.86956521739131</v>
      </c>
      <c r="I63" s="110">
        <v>173.91304347826087</v>
      </c>
      <c r="J63" s="110">
        <v>115.94202898550725</v>
      </c>
      <c r="K63" s="110">
        <v>376.81159420289856</v>
      </c>
      <c r="L63" s="110">
        <v>28.985507246376812</v>
      </c>
      <c r="M63" s="110">
        <v>0</v>
      </c>
      <c r="N63" s="110">
        <v>28.985507246376812</v>
      </c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</row>
    <row r="64" spans="1:26" ht="24" customHeight="1">
      <c r="A64" s="242"/>
      <c r="B64" s="102" t="s">
        <v>154</v>
      </c>
      <c r="C64" s="110">
        <v>1478.2608695652175</v>
      </c>
      <c r="D64" s="110">
        <v>0</v>
      </c>
      <c r="E64" s="110">
        <v>434.78260869565219</v>
      </c>
      <c r="F64" s="110">
        <v>65.217391304347828</v>
      </c>
      <c r="G64" s="110">
        <v>0</v>
      </c>
      <c r="H64" s="110">
        <v>260.86956521739131</v>
      </c>
      <c r="I64" s="110">
        <v>239.13043478260869</v>
      </c>
      <c r="J64" s="110">
        <v>86.956521739130437</v>
      </c>
      <c r="K64" s="110">
        <v>86.956521739130437</v>
      </c>
      <c r="L64" s="110">
        <v>21.739130434782609</v>
      </c>
      <c r="M64" s="110">
        <v>0</v>
      </c>
      <c r="N64" s="110">
        <v>0</v>
      </c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</row>
    <row r="65" spans="1:26" ht="24" customHeight="1">
      <c r="A65" s="242"/>
      <c r="B65" s="102" t="s">
        <v>155</v>
      </c>
      <c r="C65" s="110">
        <v>722.89156626506031</v>
      </c>
      <c r="D65" s="110">
        <v>0</v>
      </c>
      <c r="E65" s="110">
        <v>240.96385542168676</v>
      </c>
      <c r="F65" s="110">
        <v>0</v>
      </c>
      <c r="G65" s="110">
        <v>0</v>
      </c>
      <c r="H65" s="110">
        <v>120.48192771084338</v>
      </c>
      <c r="I65" s="110">
        <v>120.48192771084338</v>
      </c>
      <c r="J65" s="110">
        <v>0</v>
      </c>
      <c r="K65" s="110">
        <v>0</v>
      </c>
      <c r="L65" s="110">
        <v>0</v>
      </c>
      <c r="M65" s="110">
        <v>0</v>
      </c>
      <c r="N65" s="110">
        <v>0</v>
      </c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</row>
    <row r="66" spans="1:26" ht="24" customHeight="1">
      <c r="A66" s="242"/>
      <c r="B66" s="102" t="s">
        <v>156</v>
      </c>
      <c r="C66" s="110">
        <v>1124.2603550295858</v>
      </c>
      <c r="D66" s="110">
        <v>0</v>
      </c>
      <c r="E66" s="110">
        <v>236.68639053254438</v>
      </c>
      <c r="F66" s="110">
        <v>59.171597633136095</v>
      </c>
      <c r="G66" s="110">
        <v>0</v>
      </c>
      <c r="H66" s="110">
        <v>414.2011834319527</v>
      </c>
      <c r="I66" s="110">
        <v>118.34319526627219</v>
      </c>
      <c r="J66" s="110">
        <v>0</v>
      </c>
      <c r="K66" s="110">
        <v>59.171597633136095</v>
      </c>
      <c r="L66" s="110">
        <v>0</v>
      </c>
      <c r="M66" s="110">
        <v>0</v>
      </c>
      <c r="N66" s="110">
        <v>0</v>
      </c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</row>
    <row r="67" spans="1:26" s="241" customFormat="1" ht="31.5" customHeight="1">
      <c r="A67" s="315" t="s">
        <v>157</v>
      </c>
      <c r="B67" s="316"/>
      <c r="C67" s="111">
        <v>1608.8765603328711</v>
      </c>
      <c r="D67" s="110">
        <v>4.6232085067036524</v>
      </c>
      <c r="E67" s="111">
        <v>490.06010171058716</v>
      </c>
      <c r="F67" s="111">
        <v>87.840961627369396</v>
      </c>
      <c r="G67" s="111">
        <v>9.2464170134073047</v>
      </c>
      <c r="H67" s="111">
        <v>254.27646786870088</v>
      </c>
      <c r="I67" s="110">
        <v>92.464170134073044</v>
      </c>
      <c r="J67" s="111">
        <v>161.81229773462783</v>
      </c>
      <c r="K67" s="111">
        <v>134.07304669440592</v>
      </c>
      <c r="L67" s="111">
        <v>27.739251040221912</v>
      </c>
      <c r="M67" s="111">
        <v>0</v>
      </c>
      <c r="N67" s="111">
        <v>13.869625520110956</v>
      </c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</row>
    <row r="68" spans="1:26" ht="24" customHeight="1">
      <c r="A68" s="242"/>
      <c r="B68" s="102" t="s">
        <v>158</v>
      </c>
      <c r="C68" s="110">
        <v>1337.6835236541599</v>
      </c>
      <c r="D68" s="110">
        <v>0</v>
      </c>
      <c r="E68" s="110">
        <v>522.02283849918433</v>
      </c>
      <c r="F68" s="110">
        <v>81.566068515497562</v>
      </c>
      <c r="G68" s="110">
        <v>0</v>
      </c>
      <c r="H68" s="110">
        <v>146.81892332789559</v>
      </c>
      <c r="I68" s="110">
        <v>97.879282218597055</v>
      </c>
      <c r="J68" s="110">
        <v>130.50570962479608</v>
      </c>
      <c r="K68" s="110">
        <v>130.50570962479608</v>
      </c>
      <c r="L68" s="110">
        <v>16.31321370309951</v>
      </c>
      <c r="M68" s="110">
        <v>0</v>
      </c>
      <c r="N68" s="110">
        <v>0</v>
      </c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</row>
    <row r="69" spans="1:26" ht="24" customHeight="1">
      <c r="A69" s="242"/>
      <c r="B69" s="102" t="s">
        <v>159</v>
      </c>
      <c r="C69" s="110">
        <v>1630.0940438871473</v>
      </c>
      <c r="D69" s="110">
        <v>7.8369905956112857</v>
      </c>
      <c r="E69" s="110">
        <v>509.4043887147335</v>
      </c>
      <c r="F69" s="110">
        <v>94.043887147335425</v>
      </c>
      <c r="G69" s="110">
        <v>15.673981191222571</v>
      </c>
      <c r="H69" s="110">
        <v>274.29467084639498</v>
      </c>
      <c r="I69" s="110">
        <v>86.206896551724142</v>
      </c>
      <c r="J69" s="110">
        <v>180.25078369905955</v>
      </c>
      <c r="K69" s="110">
        <v>78.369905956112845</v>
      </c>
      <c r="L69" s="110">
        <v>31.347962382445143</v>
      </c>
      <c r="M69" s="110">
        <v>0</v>
      </c>
      <c r="N69" s="110">
        <v>23.510971786833856</v>
      </c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</row>
    <row r="70" spans="1:26" ht="24" customHeight="1">
      <c r="A70" s="242"/>
      <c r="B70" s="102" t="s">
        <v>160</v>
      </c>
      <c r="C70" s="110">
        <v>2090.3954802259886</v>
      </c>
      <c r="D70" s="110">
        <v>0</v>
      </c>
      <c r="E70" s="110">
        <v>338.9830508474576</v>
      </c>
      <c r="F70" s="110">
        <v>56.497175141242941</v>
      </c>
      <c r="G70" s="110">
        <v>0</v>
      </c>
      <c r="H70" s="110">
        <v>338.9830508474576</v>
      </c>
      <c r="I70" s="110">
        <v>169.4915254237288</v>
      </c>
      <c r="J70" s="110">
        <v>169.4915254237288</v>
      </c>
      <c r="K70" s="110">
        <v>282.4858757062147</v>
      </c>
      <c r="L70" s="110">
        <v>56.497175141242941</v>
      </c>
      <c r="M70" s="110">
        <v>0</v>
      </c>
      <c r="N70" s="110">
        <v>0</v>
      </c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</row>
    <row r="71" spans="1:26" ht="24" customHeight="1">
      <c r="A71" s="242"/>
      <c r="B71" s="102" t="s">
        <v>161</v>
      </c>
      <c r="C71" s="110">
        <v>2164.9484536082473</v>
      </c>
      <c r="D71" s="110">
        <v>0</v>
      </c>
      <c r="E71" s="110">
        <v>309.2783505154639</v>
      </c>
      <c r="F71" s="110">
        <v>103.09278350515464</v>
      </c>
      <c r="G71" s="110">
        <v>0</v>
      </c>
      <c r="H71" s="110">
        <v>515.46391752577324</v>
      </c>
      <c r="I71" s="110">
        <v>0</v>
      </c>
      <c r="J71" s="110">
        <v>103.09278350515464</v>
      </c>
      <c r="K71" s="110">
        <v>618.5567010309278</v>
      </c>
      <c r="L71" s="110">
        <v>0</v>
      </c>
      <c r="M71" s="110">
        <v>0</v>
      </c>
      <c r="N71" s="110">
        <v>0</v>
      </c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</row>
    <row r="72" spans="1:26" s="241" customFormat="1" ht="31.5" customHeight="1">
      <c r="A72" s="315" t="s">
        <v>162</v>
      </c>
      <c r="B72" s="316"/>
      <c r="C72" s="108">
        <v>1472.901472901473</v>
      </c>
      <c r="D72" s="111">
        <v>1.4300014300014299</v>
      </c>
      <c r="E72" s="108">
        <v>394.68039468039467</v>
      </c>
      <c r="F72" s="108">
        <v>47.190047190047189</v>
      </c>
      <c r="G72" s="108">
        <v>12.87001287001287</v>
      </c>
      <c r="H72" s="108">
        <v>220.22022022022023</v>
      </c>
      <c r="I72" s="108">
        <v>122.98012298012299</v>
      </c>
      <c r="J72" s="108">
        <v>100.10010010010009</v>
      </c>
      <c r="K72" s="108">
        <v>154.44015444015443</v>
      </c>
      <c r="L72" s="108">
        <v>28.600028600028601</v>
      </c>
      <c r="M72" s="108">
        <v>2.8600028600028597</v>
      </c>
      <c r="N72" s="108">
        <v>21.450021450021449</v>
      </c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</row>
    <row r="73" spans="1:26" ht="24" customHeight="1">
      <c r="A73" s="242"/>
      <c r="B73" s="102" t="s">
        <v>163</v>
      </c>
      <c r="C73" s="110">
        <v>1959.4594594594596</v>
      </c>
      <c r="D73" s="110">
        <v>0</v>
      </c>
      <c r="E73" s="110">
        <v>540.54054054054052</v>
      </c>
      <c r="F73" s="110">
        <v>67.567567567567565</v>
      </c>
      <c r="G73" s="110">
        <v>0</v>
      </c>
      <c r="H73" s="110">
        <v>337.83783783783787</v>
      </c>
      <c r="I73" s="110">
        <v>0</v>
      </c>
      <c r="J73" s="110">
        <v>135.13513513513513</v>
      </c>
      <c r="K73" s="110">
        <v>472.97297297297303</v>
      </c>
      <c r="L73" s="110">
        <v>67.567567567567565</v>
      </c>
      <c r="M73" s="110">
        <v>0</v>
      </c>
      <c r="N73" s="110">
        <v>0</v>
      </c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</row>
    <row r="74" spans="1:26" ht="24" customHeight="1">
      <c r="A74" s="242"/>
      <c r="B74" s="102" t="s">
        <v>164</v>
      </c>
      <c r="C74" s="110">
        <v>1866.6666666666667</v>
      </c>
      <c r="D74" s="110">
        <v>0</v>
      </c>
      <c r="E74" s="110">
        <v>500</v>
      </c>
      <c r="F74" s="110">
        <v>100</v>
      </c>
      <c r="G74" s="110">
        <v>0</v>
      </c>
      <c r="H74" s="110">
        <v>233.33333333333334</v>
      </c>
      <c r="I74" s="110">
        <v>0</v>
      </c>
      <c r="J74" s="110">
        <v>133.33333333333334</v>
      </c>
      <c r="K74" s="110">
        <v>433.33333333333331</v>
      </c>
      <c r="L74" s="110">
        <v>66.666666666666671</v>
      </c>
      <c r="M74" s="110">
        <v>0</v>
      </c>
      <c r="N74" s="110">
        <v>0</v>
      </c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</row>
    <row r="75" spans="1:26" ht="24" customHeight="1">
      <c r="A75" s="242"/>
      <c r="B75" s="102" t="s">
        <v>165</v>
      </c>
      <c r="C75" s="110">
        <v>1836.0655737704917</v>
      </c>
      <c r="D75" s="110">
        <v>0</v>
      </c>
      <c r="E75" s="110">
        <v>491.80327868852464</v>
      </c>
      <c r="F75" s="110">
        <v>0</v>
      </c>
      <c r="G75" s="110">
        <v>0</v>
      </c>
      <c r="H75" s="110">
        <v>196.72131147540983</v>
      </c>
      <c r="I75" s="110">
        <v>98.360655737704917</v>
      </c>
      <c r="J75" s="110">
        <v>98.360655737704917</v>
      </c>
      <c r="K75" s="110">
        <v>491.80327868852464</v>
      </c>
      <c r="L75" s="110">
        <v>98.360655737704917</v>
      </c>
      <c r="M75" s="110">
        <v>0</v>
      </c>
      <c r="N75" s="110">
        <v>0</v>
      </c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</row>
    <row r="76" spans="1:26" ht="24" customHeight="1">
      <c r="A76" s="242"/>
      <c r="B76" s="102" t="s">
        <v>166</v>
      </c>
      <c r="C76" s="110">
        <v>1380.7531380753139</v>
      </c>
      <c r="D76" s="110">
        <v>0</v>
      </c>
      <c r="E76" s="110">
        <v>355.64853556485355</v>
      </c>
      <c r="F76" s="110">
        <v>41.841004184100413</v>
      </c>
      <c r="G76" s="110">
        <v>20.920502092050206</v>
      </c>
      <c r="H76" s="110">
        <v>271.96652719665269</v>
      </c>
      <c r="I76" s="110">
        <v>125.52301255230125</v>
      </c>
      <c r="J76" s="110">
        <v>83.682008368200826</v>
      </c>
      <c r="K76" s="110">
        <v>20.920502092050206</v>
      </c>
      <c r="L76" s="110">
        <v>41.841004184100413</v>
      </c>
      <c r="M76" s="110">
        <v>20.920502092050206</v>
      </c>
      <c r="N76" s="110">
        <v>20.920502092050206</v>
      </c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</row>
    <row r="77" spans="1:26" ht="24" customHeight="1">
      <c r="A77" s="242"/>
      <c r="B77" s="102" t="s">
        <v>167</v>
      </c>
      <c r="C77" s="110">
        <v>979.16666666666674</v>
      </c>
      <c r="D77" s="110">
        <v>0</v>
      </c>
      <c r="E77" s="110">
        <v>187.5</v>
      </c>
      <c r="F77" s="110">
        <v>41.666666666666671</v>
      </c>
      <c r="G77" s="110">
        <v>0</v>
      </c>
      <c r="H77" s="110">
        <v>145.83333333333334</v>
      </c>
      <c r="I77" s="110">
        <v>145.83333333333334</v>
      </c>
      <c r="J77" s="110">
        <v>62.5</v>
      </c>
      <c r="K77" s="110">
        <v>104.16666666666667</v>
      </c>
      <c r="L77" s="110">
        <v>0</v>
      </c>
      <c r="M77" s="110">
        <v>0</v>
      </c>
      <c r="N77" s="110">
        <v>62.5</v>
      </c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</row>
    <row r="78" spans="1:26" ht="24" customHeight="1">
      <c r="A78" s="242"/>
      <c r="B78" s="102" t="s">
        <v>168</v>
      </c>
      <c r="C78" s="110">
        <v>1268.2926829268295</v>
      </c>
      <c r="D78" s="110">
        <v>0</v>
      </c>
      <c r="E78" s="110">
        <v>341.46341463414632</v>
      </c>
      <c r="F78" s="110">
        <v>48.780487804878049</v>
      </c>
      <c r="G78" s="110">
        <v>0</v>
      </c>
      <c r="H78" s="110">
        <v>48.780487804878049</v>
      </c>
      <c r="I78" s="110">
        <v>97.560975609756099</v>
      </c>
      <c r="J78" s="110">
        <v>97.560975609756099</v>
      </c>
      <c r="K78" s="110">
        <v>243.90243902439025</v>
      </c>
      <c r="L78" s="110">
        <v>0</v>
      </c>
      <c r="M78" s="110">
        <v>0</v>
      </c>
      <c r="N78" s="110">
        <v>0</v>
      </c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</row>
    <row r="79" spans="1:26" ht="24" customHeight="1">
      <c r="A79" s="242"/>
      <c r="B79" s="102" t="s">
        <v>169</v>
      </c>
      <c r="C79" s="110">
        <v>923.91304347826087</v>
      </c>
      <c r="D79" s="110">
        <v>0</v>
      </c>
      <c r="E79" s="110">
        <v>380.43478260869568</v>
      </c>
      <c r="F79" s="110">
        <v>54.347826086956523</v>
      </c>
      <c r="G79" s="110">
        <v>0</v>
      </c>
      <c r="H79" s="110">
        <v>108.69565217391305</v>
      </c>
      <c r="I79" s="110">
        <v>108.69565217391305</v>
      </c>
      <c r="J79" s="110">
        <v>54.347826086956523</v>
      </c>
      <c r="K79" s="110">
        <v>271.73913043478262</v>
      </c>
      <c r="L79" s="110">
        <v>0</v>
      </c>
      <c r="M79" s="110">
        <v>0</v>
      </c>
      <c r="N79" s="110">
        <v>0</v>
      </c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</row>
    <row r="80" spans="1:26" ht="24" customHeight="1">
      <c r="A80" s="242"/>
      <c r="B80" s="102" t="s">
        <v>170</v>
      </c>
      <c r="C80" s="110">
        <v>1339.2857142857142</v>
      </c>
      <c r="D80" s="110">
        <v>0</v>
      </c>
      <c r="E80" s="110">
        <v>267.85714285714283</v>
      </c>
      <c r="F80" s="110">
        <v>44.642857142857139</v>
      </c>
      <c r="G80" s="110">
        <v>0</v>
      </c>
      <c r="H80" s="110">
        <v>133.92857142857142</v>
      </c>
      <c r="I80" s="110">
        <v>223.21428571428569</v>
      </c>
      <c r="J80" s="110">
        <v>44.642857142857139</v>
      </c>
      <c r="K80" s="110">
        <v>89.285714285714278</v>
      </c>
      <c r="L80" s="110">
        <v>0</v>
      </c>
      <c r="M80" s="110">
        <v>0</v>
      </c>
      <c r="N80" s="110">
        <v>44.642857142857139</v>
      </c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</row>
    <row r="81" spans="1:26" ht="24" customHeight="1">
      <c r="A81" s="242"/>
      <c r="B81" s="102" t="s">
        <v>171</v>
      </c>
      <c r="C81" s="110">
        <v>1550.632911392405</v>
      </c>
      <c r="D81" s="110">
        <v>31.645569620253166</v>
      </c>
      <c r="E81" s="110">
        <v>221.51898734177217</v>
      </c>
      <c r="F81" s="110">
        <v>0</v>
      </c>
      <c r="G81" s="110">
        <v>0</v>
      </c>
      <c r="H81" s="110">
        <v>253.16455696202533</v>
      </c>
      <c r="I81" s="110">
        <v>158.22784810126581</v>
      </c>
      <c r="J81" s="110">
        <v>63.291139240506332</v>
      </c>
      <c r="K81" s="110">
        <v>316.45569620253161</v>
      </c>
      <c r="L81" s="110">
        <v>63.291139240506332</v>
      </c>
      <c r="M81" s="110">
        <v>31.645569620253166</v>
      </c>
      <c r="N81" s="110">
        <v>94.936708860759495</v>
      </c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</row>
    <row r="82" spans="1:26" ht="24" customHeight="1">
      <c r="A82" s="242"/>
      <c r="B82" s="102" t="s">
        <v>172</v>
      </c>
      <c r="C82" s="109">
        <v>963.36499321573945</v>
      </c>
      <c r="D82" s="110">
        <v>0</v>
      </c>
      <c r="E82" s="109">
        <v>291.72320217096336</v>
      </c>
      <c r="F82" s="109">
        <v>40.705563093622793</v>
      </c>
      <c r="G82" s="109">
        <v>27.137042062415198</v>
      </c>
      <c r="H82" s="109">
        <v>122.11668928086839</v>
      </c>
      <c r="I82" s="110">
        <v>61.058344640434193</v>
      </c>
      <c r="J82" s="109">
        <v>61.058344640434193</v>
      </c>
      <c r="K82" s="109">
        <v>81.411126187245586</v>
      </c>
      <c r="L82" s="109">
        <v>33.921302578018995</v>
      </c>
      <c r="M82" s="110">
        <v>0</v>
      </c>
      <c r="N82" s="109">
        <v>0</v>
      </c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</row>
    <row r="83" spans="1:26" ht="24" customHeight="1">
      <c r="A83" s="242"/>
      <c r="B83" s="102" t="s">
        <v>173</v>
      </c>
      <c r="C83" s="110">
        <v>1747.5728155339807</v>
      </c>
      <c r="D83" s="110">
        <v>0</v>
      </c>
      <c r="E83" s="110">
        <v>339.80582524271847</v>
      </c>
      <c r="F83" s="110">
        <v>0</v>
      </c>
      <c r="G83" s="110">
        <v>48.543689320388346</v>
      </c>
      <c r="H83" s="110">
        <v>582.52427184466023</v>
      </c>
      <c r="I83" s="110">
        <v>194.17475728155338</v>
      </c>
      <c r="J83" s="110">
        <v>48.543689320388346</v>
      </c>
      <c r="K83" s="110">
        <v>97.087378640776691</v>
      </c>
      <c r="L83" s="110">
        <v>0</v>
      </c>
      <c r="M83" s="110">
        <v>0</v>
      </c>
      <c r="N83" s="110">
        <v>97.087378640776691</v>
      </c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</row>
    <row r="84" spans="1:26" ht="24" customHeight="1">
      <c r="A84" s="242"/>
      <c r="B84" s="102" t="s">
        <v>174</v>
      </c>
      <c r="C84" s="110">
        <v>2280.1302931596092</v>
      </c>
      <c r="D84" s="110">
        <v>0</v>
      </c>
      <c r="E84" s="110">
        <v>423.45276872964172</v>
      </c>
      <c r="F84" s="110">
        <v>97.719869706840399</v>
      </c>
      <c r="G84" s="110">
        <v>0</v>
      </c>
      <c r="H84" s="110">
        <v>456.02605863192179</v>
      </c>
      <c r="I84" s="110">
        <v>195.4397394136808</v>
      </c>
      <c r="J84" s="110">
        <v>228.01302931596089</v>
      </c>
      <c r="K84" s="110">
        <v>130.29315960912052</v>
      </c>
      <c r="L84" s="110">
        <v>32.573289902280131</v>
      </c>
      <c r="M84" s="110">
        <v>0</v>
      </c>
      <c r="N84" s="110">
        <v>32.573289902280131</v>
      </c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26"/>
    </row>
    <row r="85" spans="1:26" ht="24" customHeight="1">
      <c r="A85" s="242"/>
      <c r="B85" s="102" t="s">
        <v>175</v>
      </c>
      <c r="C85" s="110">
        <v>2000</v>
      </c>
      <c r="D85" s="110">
        <v>0</v>
      </c>
      <c r="E85" s="110">
        <v>696.969696969697</v>
      </c>
      <c r="F85" s="110">
        <v>90.909090909090907</v>
      </c>
      <c r="G85" s="110">
        <v>30.303030303030305</v>
      </c>
      <c r="H85" s="110">
        <v>242.42424242424244</v>
      </c>
      <c r="I85" s="110">
        <v>181.81818181818181</v>
      </c>
      <c r="J85" s="110">
        <v>121.21212121212122</v>
      </c>
      <c r="K85" s="110">
        <v>151.5151515151515</v>
      </c>
      <c r="L85" s="110">
        <v>0</v>
      </c>
      <c r="M85" s="110">
        <v>0</v>
      </c>
      <c r="N85" s="110">
        <v>30.303030303030305</v>
      </c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</row>
    <row r="86" spans="1:26" ht="24" customHeight="1">
      <c r="A86" s="242"/>
      <c r="B86" s="102" t="s">
        <v>176</v>
      </c>
      <c r="C86" s="110">
        <v>1677.922077922078</v>
      </c>
      <c r="D86" s="110">
        <v>0</v>
      </c>
      <c r="E86" s="110">
        <v>472.72727272727275</v>
      </c>
      <c r="F86" s="110">
        <v>46.753246753246756</v>
      </c>
      <c r="G86" s="110">
        <v>10.38961038961039</v>
      </c>
      <c r="H86" s="110">
        <v>249.35064935064935</v>
      </c>
      <c r="I86" s="110">
        <v>155.84415584415584</v>
      </c>
      <c r="J86" s="110">
        <v>135.06493506493507</v>
      </c>
      <c r="K86" s="110">
        <v>114.28571428571429</v>
      </c>
      <c r="L86" s="110">
        <v>20.779220779220779</v>
      </c>
      <c r="M86" s="110">
        <v>0</v>
      </c>
      <c r="N86" s="110">
        <v>15.584415584415584</v>
      </c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</row>
    <row r="87" spans="1:26" ht="24" customHeight="1">
      <c r="A87" s="242"/>
      <c r="B87" s="102" t="s">
        <v>177</v>
      </c>
      <c r="C87" s="110">
        <v>1531.5315315315315</v>
      </c>
      <c r="D87" s="110">
        <v>0</v>
      </c>
      <c r="E87" s="110">
        <v>720.72072072072069</v>
      </c>
      <c r="F87" s="110">
        <v>90.090090090090087</v>
      </c>
      <c r="G87" s="110">
        <v>0</v>
      </c>
      <c r="H87" s="110">
        <v>180.18018018018017</v>
      </c>
      <c r="I87" s="110">
        <v>90.090090090090087</v>
      </c>
      <c r="J87" s="110">
        <v>90.090090090090087</v>
      </c>
      <c r="K87" s="110">
        <v>0</v>
      </c>
      <c r="L87" s="110">
        <v>0</v>
      </c>
      <c r="M87" s="110">
        <v>0</v>
      </c>
      <c r="N87" s="110">
        <v>0</v>
      </c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</row>
    <row r="88" spans="1:26" s="241" customFormat="1" ht="31.5" customHeight="1">
      <c r="A88" s="315" t="s">
        <v>178</v>
      </c>
      <c r="B88" s="316"/>
      <c r="C88" s="111">
        <v>1721.170395869191</v>
      </c>
      <c r="D88" s="110">
        <v>0</v>
      </c>
      <c r="E88" s="111">
        <v>434.59552495697073</v>
      </c>
      <c r="F88" s="111">
        <v>38.726333907056798</v>
      </c>
      <c r="G88" s="111">
        <v>34.423407917383827</v>
      </c>
      <c r="H88" s="111">
        <v>339.93115318416523</v>
      </c>
      <c r="I88" s="110">
        <v>141.99655765920826</v>
      </c>
      <c r="J88" s="111">
        <v>116.17900172117038</v>
      </c>
      <c r="K88" s="111">
        <v>94.664371772805509</v>
      </c>
      <c r="L88" s="111">
        <v>34.423407917383827</v>
      </c>
      <c r="M88" s="111">
        <v>0</v>
      </c>
      <c r="N88" s="111">
        <v>25.817555938037863</v>
      </c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</row>
    <row r="89" spans="1:26" ht="24" customHeight="1">
      <c r="A89" s="242"/>
      <c r="B89" s="102" t="s">
        <v>179</v>
      </c>
      <c r="C89" s="110">
        <v>1711.822660098522</v>
      </c>
      <c r="D89" s="110">
        <v>0</v>
      </c>
      <c r="E89" s="110">
        <v>467.98029556650249</v>
      </c>
      <c r="F89" s="110">
        <v>24.630541871921181</v>
      </c>
      <c r="G89" s="110">
        <v>36.945812807881779</v>
      </c>
      <c r="H89" s="110">
        <v>332.51231527093597</v>
      </c>
      <c r="I89" s="110">
        <v>123.15270935960591</v>
      </c>
      <c r="J89" s="110">
        <v>123.15270935960591</v>
      </c>
      <c r="K89" s="110">
        <v>123.15270935960591</v>
      </c>
      <c r="L89" s="110">
        <v>12.315270935960591</v>
      </c>
      <c r="M89" s="110">
        <v>0</v>
      </c>
      <c r="N89" s="110">
        <v>0</v>
      </c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</row>
    <row r="90" spans="1:26" ht="24" customHeight="1">
      <c r="A90" s="242"/>
      <c r="B90" s="102" t="s">
        <v>180</v>
      </c>
      <c r="C90" s="110">
        <v>1910.8280254777069</v>
      </c>
      <c r="D90" s="110">
        <v>0</v>
      </c>
      <c r="E90" s="110">
        <v>254.77707006369425</v>
      </c>
      <c r="F90" s="110">
        <v>0</v>
      </c>
      <c r="G90" s="110">
        <v>84.925690021231432</v>
      </c>
      <c r="H90" s="110">
        <v>403.39702760084924</v>
      </c>
      <c r="I90" s="110">
        <v>254.77707006369425</v>
      </c>
      <c r="J90" s="110">
        <v>127.38853503184713</v>
      </c>
      <c r="K90" s="110">
        <v>106.15711252653928</v>
      </c>
      <c r="L90" s="110">
        <v>63.694267515923563</v>
      </c>
      <c r="M90" s="110">
        <v>0</v>
      </c>
      <c r="N90" s="110">
        <v>42.462845010615716</v>
      </c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</row>
    <row r="91" spans="1:26" ht="24" customHeight="1">
      <c r="A91" s="242"/>
      <c r="B91" s="102" t="s">
        <v>181</v>
      </c>
      <c r="C91" s="110">
        <v>1670.8860759493671</v>
      </c>
      <c r="D91" s="110">
        <v>0</v>
      </c>
      <c r="E91" s="110">
        <v>430.37974683544309</v>
      </c>
      <c r="F91" s="110">
        <v>101.26582278481013</v>
      </c>
      <c r="G91" s="110">
        <v>0</v>
      </c>
      <c r="H91" s="110">
        <v>253.16455696202533</v>
      </c>
      <c r="I91" s="110">
        <v>126.58227848101266</v>
      </c>
      <c r="J91" s="110">
        <v>101.26582278481013</v>
      </c>
      <c r="K91" s="110">
        <v>126.58227848101266</v>
      </c>
      <c r="L91" s="110">
        <v>0</v>
      </c>
      <c r="M91" s="110">
        <v>0</v>
      </c>
      <c r="N91" s="110">
        <v>50.632911392405063</v>
      </c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</row>
    <row r="92" spans="1:26" ht="24" customHeight="1">
      <c r="A92" s="242"/>
      <c r="B92" s="102" t="s">
        <v>182</v>
      </c>
      <c r="C92" s="110">
        <v>1536.4583333333333</v>
      </c>
      <c r="D92" s="110">
        <v>0</v>
      </c>
      <c r="E92" s="110">
        <v>468.75</v>
      </c>
      <c r="F92" s="110">
        <v>78.125</v>
      </c>
      <c r="G92" s="110">
        <v>0</v>
      </c>
      <c r="H92" s="110">
        <v>468.75</v>
      </c>
      <c r="I92" s="110">
        <v>130.20833333333331</v>
      </c>
      <c r="J92" s="110">
        <v>52.083333333333336</v>
      </c>
      <c r="K92" s="110">
        <v>26.041666666666668</v>
      </c>
      <c r="L92" s="110">
        <v>26.041666666666668</v>
      </c>
      <c r="M92" s="110">
        <v>0</v>
      </c>
      <c r="N92" s="110">
        <v>52.083333333333336</v>
      </c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</row>
    <row r="93" spans="1:26" ht="24" customHeight="1">
      <c r="A93" s="242"/>
      <c r="B93" s="102" t="s">
        <v>183</v>
      </c>
      <c r="C93" s="110">
        <v>1755.7251908396947</v>
      </c>
      <c r="D93" s="110">
        <v>0</v>
      </c>
      <c r="E93" s="110">
        <v>610.6870229007634</v>
      </c>
      <c r="F93" s="110">
        <v>0</v>
      </c>
      <c r="G93" s="110">
        <v>38.167938931297712</v>
      </c>
      <c r="H93" s="110">
        <v>190.83969465648855</v>
      </c>
      <c r="I93" s="110">
        <v>38.167938931297712</v>
      </c>
      <c r="J93" s="110">
        <v>190.83969465648855</v>
      </c>
      <c r="K93" s="110">
        <v>38.167938931297712</v>
      </c>
      <c r="L93" s="110">
        <v>114.50381679389314</v>
      </c>
      <c r="M93" s="110">
        <v>0</v>
      </c>
      <c r="N93" s="110">
        <v>0</v>
      </c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</row>
    <row r="94" spans="1:26" s="241" customFormat="1" ht="31.5" customHeight="1">
      <c r="A94" s="315" t="s">
        <v>184</v>
      </c>
      <c r="B94" s="316"/>
      <c r="C94" s="111">
        <v>1458.2051507427266</v>
      </c>
      <c r="D94" s="111">
        <v>1.757932671178694</v>
      </c>
      <c r="E94" s="111">
        <v>441.24110046585218</v>
      </c>
      <c r="F94" s="111">
        <v>55.374879142128862</v>
      </c>
      <c r="G94" s="111">
        <v>22.853124725323021</v>
      </c>
      <c r="H94" s="111">
        <v>185.4618968093522</v>
      </c>
      <c r="I94" s="111">
        <v>121.29735431132987</v>
      </c>
      <c r="J94" s="111">
        <v>160.85083941285049</v>
      </c>
      <c r="K94" s="111">
        <v>72.954205853915795</v>
      </c>
      <c r="L94" s="111">
        <v>45.706249450646041</v>
      </c>
      <c r="M94" s="111">
        <v>5.2737980135360809</v>
      </c>
      <c r="N94" s="111">
        <v>11.42656236266151</v>
      </c>
      <c r="O94" s="240"/>
      <c r="P94" s="240"/>
      <c r="Q94" s="240"/>
      <c r="R94" s="240"/>
      <c r="S94" s="240"/>
      <c r="T94" s="240"/>
      <c r="U94" s="240"/>
      <c r="V94" s="240"/>
      <c r="W94" s="240"/>
      <c r="X94" s="240"/>
      <c r="Y94" s="240"/>
      <c r="Z94" s="240"/>
    </row>
    <row r="95" spans="1:26" ht="24" customHeight="1">
      <c r="A95" s="242"/>
      <c r="B95" s="243" t="s">
        <v>185</v>
      </c>
      <c r="C95" s="110">
        <v>1218.7159956474429</v>
      </c>
      <c r="D95" s="110">
        <v>0</v>
      </c>
      <c r="E95" s="110">
        <v>348.20457018498371</v>
      </c>
      <c r="F95" s="110">
        <v>47.878128400435251</v>
      </c>
      <c r="G95" s="110">
        <v>15.233949945593038</v>
      </c>
      <c r="H95" s="110">
        <v>141.45810663764962</v>
      </c>
      <c r="I95" s="110">
        <v>93.579978237214362</v>
      </c>
      <c r="J95" s="110">
        <v>163.22089227421111</v>
      </c>
      <c r="K95" s="110">
        <v>60.93579978237215</v>
      </c>
      <c r="L95" s="110">
        <v>36.996735582154514</v>
      </c>
      <c r="M95" s="110">
        <v>2.1762785636561479</v>
      </c>
      <c r="N95" s="110">
        <v>8.7051142546245917</v>
      </c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</row>
    <row r="96" spans="1:26" ht="24" customHeight="1">
      <c r="A96" s="242"/>
      <c r="B96" s="102" t="s">
        <v>186</v>
      </c>
      <c r="C96" s="110">
        <v>2151.8987341772154</v>
      </c>
      <c r="D96" s="110">
        <v>0</v>
      </c>
      <c r="E96" s="110">
        <v>632.91139240506322</v>
      </c>
      <c r="F96" s="110">
        <v>56.258790436005626</v>
      </c>
      <c r="G96" s="110">
        <v>84.388185654008439</v>
      </c>
      <c r="H96" s="110">
        <v>309.42334739803096</v>
      </c>
      <c r="I96" s="110">
        <v>225.0351617440225</v>
      </c>
      <c r="J96" s="110">
        <v>168.77637130801688</v>
      </c>
      <c r="K96" s="110">
        <v>42.194092827004219</v>
      </c>
      <c r="L96" s="110">
        <v>28.129395218002813</v>
      </c>
      <c r="M96" s="110">
        <v>0</v>
      </c>
      <c r="N96" s="110">
        <v>28.129395218002813</v>
      </c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</row>
    <row r="97" spans="1:26" ht="24" customHeight="1">
      <c r="A97" s="242"/>
      <c r="B97" s="102" t="s">
        <v>187</v>
      </c>
      <c r="C97" s="110">
        <v>2576.8321513002361</v>
      </c>
      <c r="D97" s="110">
        <v>0</v>
      </c>
      <c r="E97" s="110">
        <v>945.62647754137117</v>
      </c>
      <c r="F97" s="110">
        <v>189.12529550827423</v>
      </c>
      <c r="G97" s="110">
        <v>70.921985815602838</v>
      </c>
      <c r="H97" s="110">
        <v>401.89125295508273</v>
      </c>
      <c r="I97" s="110">
        <v>236.40661938534279</v>
      </c>
      <c r="J97" s="110">
        <v>189.12529550827423</v>
      </c>
      <c r="K97" s="110">
        <v>70.921985815602838</v>
      </c>
      <c r="L97" s="110">
        <v>94.562647754137117</v>
      </c>
      <c r="M97" s="110">
        <v>47.281323877068559</v>
      </c>
      <c r="N97" s="110">
        <v>0</v>
      </c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</row>
    <row r="98" spans="1:26" ht="24" customHeight="1">
      <c r="A98" s="242"/>
      <c r="B98" s="102" t="s">
        <v>188</v>
      </c>
      <c r="C98" s="110">
        <v>1331.8777292576419</v>
      </c>
      <c r="D98" s="110">
        <v>21.834061135371179</v>
      </c>
      <c r="E98" s="110">
        <v>371.17903930131001</v>
      </c>
      <c r="F98" s="110">
        <v>43.668122270742359</v>
      </c>
      <c r="G98" s="110">
        <v>0</v>
      </c>
      <c r="H98" s="110">
        <v>196.50655021834061</v>
      </c>
      <c r="I98" s="110">
        <v>87.336244541484717</v>
      </c>
      <c r="J98" s="110">
        <v>109.17030567685589</v>
      </c>
      <c r="K98" s="110">
        <v>87.336244541484717</v>
      </c>
      <c r="L98" s="110">
        <v>87.336244541484717</v>
      </c>
      <c r="M98" s="110">
        <v>0</v>
      </c>
      <c r="N98" s="110">
        <v>21.834061135371179</v>
      </c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</row>
    <row r="99" spans="1:26" ht="24" customHeight="1">
      <c r="A99" s="242"/>
      <c r="B99" s="102" t="s">
        <v>189</v>
      </c>
      <c r="C99" s="110">
        <v>2068.1818181818185</v>
      </c>
      <c r="D99" s="110">
        <v>22.727272727272727</v>
      </c>
      <c r="E99" s="110">
        <v>795.45454545454538</v>
      </c>
      <c r="F99" s="110">
        <v>68.181818181818187</v>
      </c>
      <c r="G99" s="110">
        <v>22.727272727272727</v>
      </c>
      <c r="H99" s="110">
        <v>181.81818181818181</v>
      </c>
      <c r="I99" s="110">
        <v>204.54545454545456</v>
      </c>
      <c r="J99" s="110">
        <v>113.63636363636363</v>
      </c>
      <c r="K99" s="110">
        <v>159.09090909090909</v>
      </c>
      <c r="L99" s="110">
        <v>113.63636363636363</v>
      </c>
      <c r="M99" s="110">
        <v>22.727272727272727</v>
      </c>
      <c r="N99" s="110">
        <v>0</v>
      </c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</row>
    <row r="100" spans="1:26" ht="24" customHeight="1">
      <c r="A100" s="242"/>
      <c r="B100" s="102" t="s">
        <v>190</v>
      </c>
      <c r="C100" s="110">
        <v>1271.8828152911753</v>
      </c>
      <c r="D100" s="110">
        <v>0</v>
      </c>
      <c r="E100" s="110">
        <v>360.84315827081099</v>
      </c>
      <c r="F100" s="110">
        <v>39.299749910682387</v>
      </c>
      <c r="G100" s="110">
        <v>17.863522686673811</v>
      </c>
      <c r="H100" s="110">
        <v>132.1900678813862</v>
      </c>
      <c r="I100" s="110">
        <v>92.890317970703819</v>
      </c>
      <c r="J100" s="110">
        <v>160.77170418006432</v>
      </c>
      <c r="K100" s="110">
        <v>92.890317970703819</v>
      </c>
      <c r="L100" s="110">
        <v>42.872454448017145</v>
      </c>
      <c r="M100" s="110">
        <v>3.5727045373347623</v>
      </c>
      <c r="N100" s="110">
        <v>14.290818149339049</v>
      </c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</row>
    <row r="101" spans="1:26" ht="24" customHeight="1">
      <c r="A101" s="242"/>
      <c r="B101" s="102" t="s">
        <v>191</v>
      </c>
      <c r="C101" s="110">
        <v>1484.1849148418491</v>
      </c>
      <c r="D101" s="110">
        <v>0</v>
      </c>
      <c r="E101" s="110">
        <v>340.63260340632604</v>
      </c>
      <c r="F101" s="110">
        <v>48.661800486618006</v>
      </c>
      <c r="G101" s="110">
        <v>0</v>
      </c>
      <c r="H101" s="110">
        <v>316.30170316301707</v>
      </c>
      <c r="I101" s="110">
        <v>218.97810218978105</v>
      </c>
      <c r="J101" s="110">
        <v>170.31630170316302</v>
      </c>
      <c r="K101" s="110">
        <v>0</v>
      </c>
      <c r="L101" s="110">
        <v>48.661800486618006</v>
      </c>
      <c r="M101" s="110">
        <v>0</v>
      </c>
      <c r="N101" s="110">
        <v>0</v>
      </c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</row>
    <row r="102" spans="1:26" ht="24" customHeight="1">
      <c r="A102" s="242"/>
      <c r="B102" s="102" t="s">
        <v>192</v>
      </c>
      <c r="C102" s="110">
        <v>1740.2597402597403</v>
      </c>
      <c r="D102" s="110">
        <v>0</v>
      </c>
      <c r="E102" s="110">
        <v>584.41558441558448</v>
      </c>
      <c r="F102" s="110">
        <v>71.428571428571431</v>
      </c>
      <c r="G102" s="110">
        <v>25.974025974025974</v>
      </c>
      <c r="H102" s="110">
        <v>259.74025974025972</v>
      </c>
      <c r="I102" s="110">
        <v>136.36363636363637</v>
      </c>
      <c r="J102" s="110">
        <v>168.83116883116884</v>
      </c>
      <c r="K102" s="110">
        <v>77.922077922077918</v>
      </c>
      <c r="L102" s="110">
        <v>38.961038961038959</v>
      </c>
      <c r="M102" s="110">
        <v>6.4935064935064934</v>
      </c>
      <c r="N102" s="110">
        <v>12.987012987012987</v>
      </c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</row>
    <row r="103" spans="1:26" s="241" customFormat="1" ht="31.5" customHeight="1">
      <c r="A103" s="315" t="s">
        <v>193</v>
      </c>
      <c r="B103" s="316"/>
      <c r="C103" s="108">
        <v>1628.0991735537191</v>
      </c>
      <c r="D103" s="110">
        <v>0</v>
      </c>
      <c r="E103" s="108">
        <v>490.35812672176309</v>
      </c>
      <c r="F103" s="108">
        <v>55.096418732782361</v>
      </c>
      <c r="G103" s="108">
        <v>19.28374655647383</v>
      </c>
      <c r="H103" s="108">
        <v>234.15977961432506</v>
      </c>
      <c r="I103" s="111">
        <v>146.00550964187329</v>
      </c>
      <c r="J103" s="108">
        <v>121.21212121212122</v>
      </c>
      <c r="K103" s="108">
        <v>121.21212121212122</v>
      </c>
      <c r="L103" s="108">
        <v>55.096418732782361</v>
      </c>
      <c r="M103" s="108">
        <v>19.28374655647383</v>
      </c>
      <c r="N103" s="108">
        <v>35.812672176308538</v>
      </c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  <c r="Y103" s="240"/>
      <c r="Z103" s="240"/>
    </row>
    <row r="104" spans="1:26" ht="24" customHeight="1">
      <c r="A104" s="242"/>
      <c r="B104" s="102" t="s">
        <v>194</v>
      </c>
      <c r="C104" s="110">
        <v>1503.8484310242748</v>
      </c>
      <c r="D104" s="110">
        <v>0</v>
      </c>
      <c r="E104" s="110">
        <v>414.44641799881583</v>
      </c>
      <c r="F104" s="110">
        <v>59.206631142687975</v>
      </c>
      <c r="G104" s="110">
        <v>17.761989342806395</v>
      </c>
      <c r="H104" s="110">
        <v>189.46121965660154</v>
      </c>
      <c r="I104" s="110">
        <v>171.69923031379514</v>
      </c>
      <c r="J104" s="110">
        <v>100.65127294256956</v>
      </c>
      <c r="K104" s="110">
        <v>136.17525162818237</v>
      </c>
      <c r="L104" s="110">
        <v>76.968620485494384</v>
      </c>
      <c r="M104" s="110">
        <v>41.444641799881587</v>
      </c>
      <c r="N104" s="110">
        <v>29.603315571343988</v>
      </c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226"/>
    </row>
    <row r="105" spans="1:26" ht="24" customHeight="1">
      <c r="A105" s="242"/>
      <c r="B105" s="102" t="s">
        <v>195</v>
      </c>
      <c r="C105" s="110">
        <v>1885.0987432675045</v>
      </c>
      <c r="D105" s="110">
        <v>0</v>
      </c>
      <c r="E105" s="110">
        <v>700.1795332136445</v>
      </c>
      <c r="F105" s="110">
        <v>17.953321364452425</v>
      </c>
      <c r="G105" s="110">
        <v>0</v>
      </c>
      <c r="H105" s="110">
        <v>323.15978456014363</v>
      </c>
      <c r="I105" s="110">
        <v>53.85996409335727</v>
      </c>
      <c r="J105" s="110">
        <v>197.48653500897669</v>
      </c>
      <c r="K105" s="110">
        <v>161.57989228007182</v>
      </c>
      <c r="L105" s="110">
        <v>71.813285457809698</v>
      </c>
      <c r="M105" s="110">
        <v>0</v>
      </c>
      <c r="N105" s="110">
        <v>71.813285457809698</v>
      </c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</row>
    <row r="106" spans="1:26" ht="24" customHeight="1">
      <c r="A106" s="242"/>
      <c r="B106" s="102" t="s">
        <v>196</v>
      </c>
      <c r="C106" s="109">
        <v>1384.8920863309352</v>
      </c>
      <c r="D106" s="110">
        <v>0</v>
      </c>
      <c r="E106" s="109">
        <v>413.66906474820144</v>
      </c>
      <c r="F106" s="110">
        <v>71.942446043165475</v>
      </c>
      <c r="G106" s="109">
        <v>35.971223021582738</v>
      </c>
      <c r="H106" s="109">
        <v>125.89928057553956</v>
      </c>
      <c r="I106" s="110">
        <v>89.928057553956833</v>
      </c>
      <c r="J106" s="109">
        <v>35.971223021582738</v>
      </c>
      <c r="K106" s="109">
        <v>71.942446043165475</v>
      </c>
      <c r="L106" s="110">
        <v>17.985611510791369</v>
      </c>
      <c r="M106" s="110">
        <v>0</v>
      </c>
      <c r="N106" s="109">
        <v>17.985611510791369</v>
      </c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26"/>
    </row>
    <row r="107" spans="1:26" ht="24" customHeight="1">
      <c r="A107" s="242"/>
      <c r="B107" s="102" t="s">
        <v>197</v>
      </c>
      <c r="C107" s="110">
        <v>1871.9806763285023</v>
      </c>
      <c r="D107" s="110">
        <v>0</v>
      </c>
      <c r="E107" s="110">
        <v>555.55555555555554</v>
      </c>
      <c r="F107" s="110">
        <v>60.386473429951685</v>
      </c>
      <c r="G107" s="110">
        <v>24.154589371980677</v>
      </c>
      <c r="H107" s="110">
        <v>338.16425120772948</v>
      </c>
      <c r="I107" s="110">
        <v>193.23671497584542</v>
      </c>
      <c r="J107" s="110">
        <v>169.08212560386474</v>
      </c>
      <c r="K107" s="110">
        <v>96.618357487922708</v>
      </c>
      <c r="L107" s="110">
        <v>24.154589371980677</v>
      </c>
      <c r="M107" s="110">
        <v>0</v>
      </c>
      <c r="N107" s="110">
        <v>36.231884057971016</v>
      </c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</row>
    <row r="108" spans="1:26" s="241" customFormat="1" ht="31.5" customHeight="1">
      <c r="A108" s="315" t="s">
        <v>198</v>
      </c>
      <c r="B108" s="316"/>
      <c r="C108" s="108">
        <v>1435.1578834503832</v>
      </c>
      <c r="D108" s="108">
        <v>3.2166407548383633</v>
      </c>
      <c r="E108" s="108">
        <v>440.67978341285584</v>
      </c>
      <c r="F108" s="108">
        <v>47.713504530102398</v>
      </c>
      <c r="G108" s="108">
        <v>25.19701924623385</v>
      </c>
      <c r="H108" s="108">
        <v>253.57851283975768</v>
      </c>
      <c r="I108" s="108">
        <v>130.81005736342678</v>
      </c>
      <c r="J108" s="108">
        <v>109.36578566450439</v>
      </c>
      <c r="K108" s="108">
        <v>46.641290945156278</v>
      </c>
      <c r="L108" s="108">
        <v>42.888543397844849</v>
      </c>
      <c r="M108" s="108">
        <v>4.2888543397844847</v>
      </c>
      <c r="N108" s="108">
        <v>12.330456226880393</v>
      </c>
      <c r="O108" s="240"/>
      <c r="P108" s="240"/>
      <c r="Q108" s="240"/>
      <c r="R108" s="240"/>
      <c r="S108" s="240"/>
      <c r="T108" s="240"/>
      <c r="U108" s="240"/>
      <c r="V108" s="240"/>
      <c r="W108" s="240"/>
      <c r="X108" s="240"/>
      <c r="Y108" s="240"/>
      <c r="Z108" s="240"/>
    </row>
    <row r="109" spans="1:26" ht="24" customHeight="1">
      <c r="A109" s="242"/>
      <c r="B109" s="102" t="s">
        <v>71</v>
      </c>
      <c r="C109" s="110">
        <v>1403.589507593189</v>
      </c>
      <c r="D109" s="110">
        <v>0</v>
      </c>
      <c r="E109" s="110">
        <v>448.68844914864246</v>
      </c>
      <c r="F109" s="110">
        <v>56.373676944316607</v>
      </c>
      <c r="G109" s="110">
        <v>33.364012885411874</v>
      </c>
      <c r="H109" s="110">
        <v>238.15002300966404</v>
      </c>
      <c r="I109" s="110">
        <v>136.9075011504832</v>
      </c>
      <c r="J109" s="110">
        <v>79.383341003221361</v>
      </c>
      <c r="K109" s="110">
        <v>33.364012885411874</v>
      </c>
      <c r="L109" s="110">
        <v>42.56787850897377</v>
      </c>
      <c r="M109" s="110">
        <v>4.6019328117809479</v>
      </c>
      <c r="N109" s="110">
        <v>12.655315232397605</v>
      </c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</row>
    <row r="110" spans="1:26" ht="24" customHeight="1">
      <c r="A110" s="242"/>
      <c r="B110" s="102" t="s">
        <v>96</v>
      </c>
      <c r="C110" s="109">
        <v>1385.9362224039248</v>
      </c>
      <c r="D110" s="109">
        <v>8.1766148814390842</v>
      </c>
      <c r="E110" s="109">
        <v>390.43336058871625</v>
      </c>
      <c r="F110" s="109">
        <v>49.059689288634509</v>
      </c>
      <c r="G110" s="109">
        <v>22.485690923957481</v>
      </c>
      <c r="H110" s="109">
        <v>278.00490596892888</v>
      </c>
      <c r="I110" s="109">
        <v>116.51676206050695</v>
      </c>
      <c r="J110" s="109">
        <v>124.69337694194604</v>
      </c>
      <c r="K110" s="109">
        <v>28.618152085036794</v>
      </c>
      <c r="L110" s="109">
        <v>47.015535568274736</v>
      </c>
      <c r="M110" s="110">
        <v>4.0883074407195421</v>
      </c>
      <c r="N110" s="109">
        <v>14.309076042518397</v>
      </c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</row>
    <row r="111" spans="1:26" ht="24" customHeight="1">
      <c r="A111" s="242"/>
      <c r="B111" s="102" t="s">
        <v>98</v>
      </c>
      <c r="C111" s="110">
        <v>1432.2916666666665</v>
      </c>
      <c r="D111" s="110">
        <v>2.8935185185185186</v>
      </c>
      <c r="E111" s="110">
        <v>460.06944444444446</v>
      </c>
      <c r="F111" s="110">
        <v>31.828703703703706</v>
      </c>
      <c r="G111" s="110">
        <v>8.6805555555555554</v>
      </c>
      <c r="H111" s="110">
        <v>222.80092592592595</v>
      </c>
      <c r="I111" s="110">
        <v>127.31481481481482</v>
      </c>
      <c r="J111" s="110">
        <v>135.99537037037038</v>
      </c>
      <c r="K111" s="110">
        <v>72.337962962962962</v>
      </c>
      <c r="L111" s="110">
        <v>40.50925925925926</v>
      </c>
      <c r="M111" s="110">
        <v>2.8935185185185186</v>
      </c>
      <c r="N111" s="110">
        <v>11.574074074074074</v>
      </c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</row>
    <row r="112" spans="1:26" ht="24" customHeight="1">
      <c r="A112" s="242"/>
      <c r="B112" s="102" t="s">
        <v>199</v>
      </c>
      <c r="C112" s="110">
        <v>1738.0952380952383</v>
      </c>
      <c r="D112" s="110">
        <v>0</v>
      </c>
      <c r="E112" s="110">
        <v>595.23809523809518</v>
      </c>
      <c r="F112" s="110">
        <v>47.61904761904762</v>
      </c>
      <c r="G112" s="110">
        <v>0</v>
      </c>
      <c r="H112" s="110">
        <v>309.52380952380952</v>
      </c>
      <c r="I112" s="110">
        <v>142.85714285714286</v>
      </c>
      <c r="J112" s="110">
        <v>95.238095238095241</v>
      </c>
      <c r="K112" s="110">
        <v>23.80952380952381</v>
      </c>
      <c r="L112" s="110">
        <v>95.238095238095241</v>
      </c>
      <c r="M112" s="110">
        <v>23.80952380952381</v>
      </c>
      <c r="N112" s="110">
        <v>23.80952380952381</v>
      </c>
      <c r="P112" s="226"/>
      <c r="Q112" s="226"/>
      <c r="R112" s="226"/>
      <c r="S112" s="226"/>
      <c r="T112" s="226"/>
      <c r="U112" s="226"/>
      <c r="V112" s="226"/>
      <c r="W112" s="226"/>
      <c r="X112" s="226"/>
      <c r="Y112" s="226"/>
      <c r="Z112" s="226"/>
    </row>
    <row r="113" spans="1:26" ht="24" customHeight="1">
      <c r="A113" s="242"/>
      <c r="B113" s="102" t="s">
        <v>200</v>
      </c>
      <c r="C113" s="110">
        <v>1453.2871972318339</v>
      </c>
      <c r="D113" s="110">
        <v>0</v>
      </c>
      <c r="E113" s="110">
        <v>415.2249134948097</v>
      </c>
      <c r="F113" s="110">
        <v>0</v>
      </c>
      <c r="G113" s="110">
        <v>69.20415224913495</v>
      </c>
      <c r="H113" s="110">
        <v>276.8166089965398</v>
      </c>
      <c r="I113" s="110">
        <v>173.01038062283737</v>
      </c>
      <c r="J113" s="110">
        <v>138.4083044982699</v>
      </c>
      <c r="K113" s="110">
        <v>138.4083044982699</v>
      </c>
      <c r="L113" s="110">
        <v>0</v>
      </c>
      <c r="M113" s="110">
        <v>0</v>
      </c>
      <c r="N113" s="110">
        <v>0</v>
      </c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  <c r="Z113" s="226"/>
    </row>
    <row r="114" spans="1:26" ht="24" customHeight="1">
      <c r="A114" s="242"/>
      <c r="B114" s="102" t="s">
        <v>201</v>
      </c>
      <c r="C114" s="110">
        <v>1869.4690265486727</v>
      </c>
      <c r="D114" s="110">
        <v>11.061946902654867</v>
      </c>
      <c r="E114" s="110">
        <v>497.78761061946904</v>
      </c>
      <c r="F114" s="110">
        <v>33.185840707964601</v>
      </c>
      <c r="G114" s="110">
        <v>22.123893805309734</v>
      </c>
      <c r="H114" s="110">
        <v>353.98230088495575</v>
      </c>
      <c r="I114" s="110">
        <v>143.80530973451326</v>
      </c>
      <c r="J114" s="110">
        <v>210.17699115044246</v>
      </c>
      <c r="K114" s="110">
        <v>154.86725663716814</v>
      </c>
      <c r="L114" s="110">
        <v>22.123893805309734</v>
      </c>
      <c r="M114" s="110">
        <v>0</v>
      </c>
      <c r="N114" s="110">
        <v>0</v>
      </c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</row>
    <row r="115" spans="1:26" s="241" customFormat="1" ht="31.5" customHeight="1">
      <c r="A115" s="315" t="s">
        <v>202</v>
      </c>
      <c r="B115" s="316"/>
      <c r="C115" s="108">
        <v>1053.1794095382286</v>
      </c>
      <c r="D115" s="108">
        <v>0.94625283875851629</v>
      </c>
      <c r="E115" s="108">
        <v>334.50037850113551</v>
      </c>
      <c r="F115" s="108">
        <v>37.376987130961396</v>
      </c>
      <c r="G115" s="108">
        <v>13.720666161998485</v>
      </c>
      <c r="H115" s="108">
        <v>187.83118849356549</v>
      </c>
      <c r="I115" s="108">
        <v>79.012112036336106</v>
      </c>
      <c r="J115" s="108">
        <v>101.24905374716124</v>
      </c>
      <c r="K115" s="108">
        <v>44.473883421650264</v>
      </c>
      <c r="L115" s="108">
        <v>27.441332323996971</v>
      </c>
      <c r="M115" s="108">
        <v>4.7312641937925815</v>
      </c>
      <c r="N115" s="108">
        <v>17.978803936411808</v>
      </c>
      <c r="O115" s="240"/>
      <c r="P115" s="240"/>
      <c r="Q115" s="240"/>
      <c r="R115" s="240"/>
      <c r="S115" s="240"/>
      <c r="T115" s="240"/>
      <c r="U115" s="240"/>
      <c r="V115" s="240"/>
      <c r="W115" s="240"/>
      <c r="X115" s="240"/>
      <c r="Y115" s="240"/>
      <c r="Z115" s="240"/>
    </row>
    <row r="116" spans="1:26" ht="24" customHeight="1">
      <c r="A116" s="242"/>
      <c r="B116" s="102" t="s">
        <v>79</v>
      </c>
      <c r="C116" s="109">
        <v>974.27540449307412</v>
      </c>
      <c r="D116" s="109">
        <v>0.58200442323361656</v>
      </c>
      <c r="E116" s="109">
        <v>320.10243277848912</v>
      </c>
      <c r="F116" s="109">
        <v>37.830287510185073</v>
      </c>
      <c r="G116" s="109">
        <v>13.968106157606798</v>
      </c>
      <c r="H116" s="109">
        <v>170.52729600744965</v>
      </c>
      <c r="I116" s="109">
        <v>69.258526364800375</v>
      </c>
      <c r="J116" s="109">
        <v>87.882667908276105</v>
      </c>
      <c r="K116" s="109">
        <v>40.158305203119546</v>
      </c>
      <c r="L116" s="109">
        <v>25.026190199045516</v>
      </c>
      <c r="M116" s="109">
        <v>4.0740309626353159</v>
      </c>
      <c r="N116" s="109">
        <v>19.206145966709347</v>
      </c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</row>
    <row r="117" spans="1:26" ht="24" customHeight="1">
      <c r="A117" s="242"/>
      <c r="B117" s="102" t="s">
        <v>203</v>
      </c>
      <c r="C117" s="110">
        <v>1457.3732718894009</v>
      </c>
      <c r="D117" s="110">
        <v>5.7603686635944698</v>
      </c>
      <c r="E117" s="110">
        <v>443.54838709677421</v>
      </c>
      <c r="F117" s="110">
        <v>40.322580645161288</v>
      </c>
      <c r="G117" s="110">
        <v>28.801843317972349</v>
      </c>
      <c r="H117" s="110">
        <v>322.58064516129031</v>
      </c>
      <c r="I117" s="110">
        <v>92.165898617511516</v>
      </c>
      <c r="J117" s="110">
        <v>184.33179723502303</v>
      </c>
      <c r="K117" s="110">
        <v>57.603686635944698</v>
      </c>
      <c r="L117" s="110">
        <v>28.801843317972349</v>
      </c>
      <c r="M117" s="110">
        <v>5.7603686635944698</v>
      </c>
      <c r="N117" s="110">
        <v>11.52073732718894</v>
      </c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</row>
    <row r="118" spans="1:26" ht="24" customHeight="1">
      <c r="A118" s="242"/>
      <c r="B118" s="102" t="s">
        <v>204</v>
      </c>
      <c r="C118" s="110">
        <v>1440.501043841336</v>
      </c>
      <c r="D118" s="110">
        <v>0</v>
      </c>
      <c r="E118" s="110">
        <v>354.90605427974947</v>
      </c>
      <c r="F118" s="110">
        <v>83.507306889352819</v>
      </c>
      <c r="G118" s="110">
        <v>0</v>
      </c>
      <c r="H118" s="110">
        <v>187.89144050104383</v>
      </c>
      <c r="I118" s="110">
        <v>125.26096033402922</v>
      </c>
      <c r="J118" s="110">
        <v>167.01461377870564</v>
      </c>
      <c r="K118" s="110">
        <v>0</v>
      </c>
      <c r="L118" s="110">
        <v>41.753653444676409</v>
      </c>
      <c r="M118" s="110">
        <v>20.876826722338205</v>
      </c>
      <c r="N118" s="110">
        <v>41.753653444676409</v>
      </c>
      <c r="P118" s="226"/>
      <c r="Q118" s="226"/>
      <c r="R118" s="226"/>
      <c r="S118" s="226"/>
      <c r="T118" s="226"/>
      <c r="U118" s="226"/>
      <c r="V118" s="226"/>
      <c r="W118" s="226"/>
      <c r="X118" s="226"/>
      <c r="Y118" s="226"/>
      <c r="Z118" s="226"/>
    </row>
    <row r="119" spans="1:26" ht="24" customHeight="1">
      <c r="A119" s="242"/>
      <c r="B119" s="102" t="s">
        <v>205</v>
      </c>
      <c r="C119" s="110">
        <v>1208.4257206208426</v>
      </c>
      <c r="D119" s="110">
        <v>0</v>
      </c>
      <c r="E119" s="110">
        <v>299.33481152993352</v>
      </c>
      <c r="F119" s="110">
        <v>11.086474501108647</v>
      </c>
      <c r="G119" s="110">
        <v>0</v>
      </c>
      <c r="H119" s="110">
        <v>210.64301552106431</v>
      </c>
      <c r="I119" s="110">
        <v>166.29711751662973</v>
      </c>
      <c r="J119" s="110">
        <v>144.12416851441242</v>
      </c>
      <c r="K119" s="110">
        <v>55.432372505543235</v>
      </c>
      <c r="L119" s="110">
        <v>22.172949002217294</v>
      </c>
      <c r="M119" s="110">
        <v>0</v>
      </c>
      <c r="N119" s="110">
        <v>0</v>
      </c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</row>
    <row r="120" spans="1:26" ht="24" customHeight="1">
      <c r="A120" s="242"/>
      <c r="B120" s="102" t="s">
        <v>206</v>
      </c>
      <c r="C120" s="110">
        <v>1445.6391875746713</v>
      </c>
      <c r="D120" s="110">
        <v>0</v>
      </c>
      <c r="E120" s="110">
        <v>430.10752688172045</v>
      </c>
      <c r="F120" s="110">
        <v>23.894862604540023</v>
      </c>
      <c r="G120" s="110">
        <v>0</v>
      </c>
      <c r="H120" s="110">
        <v>238.94862604540023</v>
      </c>
      <c r="I120" s="110">
        <v>131.42174432497015</v>
      </c>
      <c r="J120" s="110">
        <v>119.47431302270012</v>
      </c>
      <c r="K120" s="110">
        <v>119.47431302270012</v>
      </c>
      <c r="L120" s="110">
        <v>71.68458781362007</v>
      </c>
      <c r="M120" s="110">
        <v>11.947431302270012</v>
      </c>
      <c r="N120" s="110">
        <v>11.947431302270012</v>
      </c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</row>
    <row r="121" spans="1:26" s="241" customFormat="1" ht="31.5" customHeight="1">
      <c r="A121" s="315" t="s">
        <v>207</v>
      </c>
      <c r="B121" s="316"/>
      <c r="C121" s="111">
        <v>1405.1094890510949</v>
      </c>
      <c r="D121" s="110">
        <v>0</v>
      </c>
      <c r="E121" s="111">
        <v>387.77372262773724</v>
      </c>
      <c r="F121" s="111">
        <v>54.744525547445264</v>
      </c>
      <c r="G121" s="111">
        <v>9.1240875912408761</v>
      </c>
      <c r="H121" s="111">
        <v>323.90510948905109</v>
      </c>
      <c r="I121" s="110">
        <v>127.73722627737226</v>
      </c>
      <c r="J121" s="111">
        <v>141.42335766423358</v>
      </c>
      <c r="K121" s="111">
        <v>72.992700729927009</v>
      </c>
      <c r="L121" s="111">
        <v>22.810218978102188</v>
      </c>
      <c r="M121" s="111">
        <v>0</v>
      </c>
      <c r="N121" s="111">
        <v>18.248175182481752</v>
      </c>
      <c r="O121" s="240"/>
      <c r="P121" s="240"/>
      <c r="Q121" s="240"/>
      <c r="R121" s="240"/>
      <c r="S121" s="240"/>
      <c r="T121" s="240"/>
      <c r="U121" s="240"/>
      <c r="V121" s="240"/>
      <c r="W121" s="240"/>
      <c r="X121" s="240"/>
      <c r="Y121" s="240"/>
      <c r="Z121" s="240"/>
    </row>
    <row r="122" spans="1:26" ht="24" customHeight="1">
      <c r="A122" s="242"/>
      <c r="B122" s="102" t="s">
        <v>208</v>
      </c>
      <c r="C122" s="110">
        <v>1272.5844461901022</v>
      </c>
      <c r="D122" s="110">
        <v>0</v>
      </c>
      <c r="E122" s="110">
        <v>329.92930086410053</v>
      </c>
      <c r="F122" s="110">
        <v>62.843676355066769</v>
      </c>
      <c r="G122" s="110">
        <v>15.710919088766692</v>
      </c>
      <c r="H122" s="110">
        <v>329.92930086410053</v>
      </c>
      <c r="I122" s="110">
        <v>117.8318931657502</v>
      </c>
      <c r="J122" s="110">
        <v>133.54281225451689</v>
      </c>
      <c r="K122" s="110">
        <v>47.132757266300082</v>
      </c>
      <c r="L122" s="110">
        <v>7.8554595443833461</v>
      </c>
      <c r="M122" s="110">
        <v>0</v>
      </c>
      <c r="N122" s="110">
        <v>0</v>
      </c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</row>
    <row r="123" spans="1:26" ht="24" customHeight="1">
      <c r="A123" s="242"/>
      <c r="B123" s="102" t="s">
        <v>209</v>
      </c>
      <c r="C123" s="110">
        <v>1561.0859728506787</v>
      </c>
      <c r="D123" s="110">
        <v>0</v>
      </c>
      <c r="E123" s="110">
        <v>497.73755656108597</v>
      </c>
      <c r="F123" s="110">
        <v>90.497737556561091</v>
      </c>
      <c r="G123" s="110">
        <v>0</v>
      </c>
      <c r="H123" s="110">
        <v>316.74208144796381</v>
      </c>
      <c r="I123" s="110">
        <v>135.74660633484163</v>
      </c>
      <c r="J123" s="110">
        <v>113.12217194570137</v>
      </c>
      <c r="K123" s="110">
        <v>158.37104072398191</v>
      </c>
      <c r="L123" s="110">
        <v>45.248868778280546</v>
      </c>
      <c r="M123" s="110">
        <v>0</v>
      </c>
      <c r="N123" s="110">
        <v>22.624434389140273</v>
      </c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</row>
    <row r="124" spans="1:26" ht="24" customHeight="1">
      <c r="A124" s="242"/>
      <c r="B124" s="102" t="s">
        <v>210</v>
      </c>
      <c r="C124" s="110">
        <v>1614.2557651991615</v>
      </c>
      <c r="D124" s="110">
        <v>0</v>
      </c>
      <c r="E124" s="110">
        <v>440.25157232704402</v>
      </c>
      <c r="F124" s="110">
        <v>0</v>
      </c>
      <c r="G124" s="110">
        <v>0</v>
      </c>
      <c r="H124" s="110">
        <v>314.46540880503147</v>
      </c>
      <c r="I124" s="110">
        <v>146.75052410901469</v>
      </c>
      <c r="J124" s="110">
        <v>188.67924528301887</v>
      </c>
      <c r="K124" s="110">
        <v>62.893081761006286</v>
      </c>
      <c r="L124" s="110">
        <v>41.928721174004188</v>
      </c>
      <c r="M124" s="110">
        <v>0</v>
      </c>
      <c r="N124" s="110">
        <v>62.893081761006286</v>
      </c>
      <c r="P124" s="226"/>
      <c r="Q124" s="226"/>
      <c r="R124" s="226"/>
      <c r="S124" s="226"/>
      <c r="T124" s="226"/>
      <c r="U124" s="226"/>
      <c r="V124" s="226"/>
      <c r="W124" s="226"/>
      <c r="X124" s="226"/>
      <c r="Y124" s="226"/>
      <c r="Z124" s="226"/>
    </row>
    <row r="125" spans="1:26" s="241" customFormat="1" ht="31.5" customHeight="1">
      <c r="A125" s="315" t="s">
        <v>211</v>
      </c>
      <c r="B125" s="316"/>
      <c r="C125" s="108">
        <v>1375.9052007899934</v>
      </c>
      <c r="D125" s="110">
        <v>0</v>
      </c>
      <c r="E125" s="108">
        <v>366.46916831248632</v>
      </c>
      <c r="F125" s="108">
        <v>46.082949308755758</v>
      </c>
      <c r="G125" s="108">
        <v>13.166556945358787</v>
      </c>
      <c r="H125" s="108">
        <v>223.83146807109941</v>
      </c>
      <c r="I125" s="108">
        <v>125.0822909809085</v>
      </c>
      <c r="J125" s="108">
        <v>138.24884792626727</v>
      </c>
      <c r="K125" s="108">
        <v>85.582620144832134</v>
      </c>
      <c r="L125" s="108">
        <v>61.443932411674346</v>
      </c>
      <c r="M125" s="108">
        <v>15.360983102918587</v>
      </c>
      <c r="N125" s="108">
        <v>35.110818520956769</v>
      </c>
      <c r="O125" s="240"/>
      <c r="P125" s="240"/>
      <c r="Q125" s="240"/>
      <c r="R125" s="240"/>
      <c r="S125" s="240"/>
      <c r="T125" s="240"/>
      <c r="U125" s="240"/>
      <c r="V125" s="240"/>
      <c r="W125" s="240"/>
      <c r="X125" s="240"/>
      <c r="Y125" s="240"/>
      <c r="Z125" s="240"/>
    </row>
    <row r="126" spans="1:26" ht="24" customHeight="1">
      <c r="A126" s="242"/>
      <c r="B126" s="102" t="s">
        <v>212</v>
      </c>
      <c r="C126" s="109">
        <v>1252.0593080724877</v>
      </c>
      <c r="D126" s="110">
        <v>0</v>
      </c>
      <c r="E126" s="109">
        <v>313.01482701812193</v>
      </c>
      <c r="F126" s="109">
        <v>24.711696869851732</v>
      </c>
      <c r="G126" s="110">
        <v>16.474464579901152</v>
      </c>
      <c r="H126" s="109">
        <v>181.21911037891269</v>
      </c>
      <c r="I126" s="110">
        <v>148.27018121911038</v>
      </c>
      <c r="J126" s="109">
        <v>172.98187808896211</v>
      </c>
      <c r="K126" s="109">
        <v>123.55848434925863</v>
      </c>
      <c r="L126" s="109">
        <v>24.711696869851732</v>
      </c>
      <c r="M126" s="110">
        <v>8.2372322899505761</v>
      </c>
      <c r="N126" s="110">
        <v>8.2372322899505761</v>
      </c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</row>
    <row r="127" spans="1:26" ht="24" customHeight="1">
      <c r="A127" s="242"/>
      <c r="B127" s="102" t="s">
        <v>213</v>
      </c>
      <c r="C127" s="110">
        <v>1352.9411764705883</v>
      </c>
      <c r="D127" s="110">
        <v>0</v>
      </c>
      <c r="E127" s="110">
        <v>411.76470588235298</v>
      </c>
      <c r="F127" s="110">
        <v>58.823529411764703</v>
      </c>
      <c r="G127" s="110">
        <v>39.2156862745098</v>
      </c>
      <c r="H127" s="110">
        <v>274.50980392156862</v>
      </c>
      <c r="I127" s="110">
        <v>98.039215686274503</v>
      </c>
      <c r="J127" s="110">
        <v>98.039215686274503</v>
      </c>
      <c r="K127" s="110">
        <v>39.2156862745098</v>
      </c>
      <c r="L127" s="110">
        <v>58.823529411764703</v>
      </c>
      <c r="M127" s="110">
        <v>19.6078431372549</v>
      </c>
      <c r="N127" s="110">
        <v>19.6078431372549</v>
      </c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</row>
    <row r="128" spans="1:26" ht="24" customHeight="1">
      <c r="A128" s="242"/>
      <c r="B128" s="102" t="s">
        <v>214</v>
      </c>
      <c r="C128" s="110">
        <v>1718.4643510054846</v>
      </c>
      <c r="D128" s="110">
        <v>0</v>
      </c>
      <c r="E128" s="110">
        <v>475.31992687385747</v>
      </c>
      <c r="F128" s="110">
        <v>54.844606946983546</v>
      </c>
      <c r="G128" s="110">
        <v>0</v>
      </c>
      <c r="H128" s="110">
        <v>365.63071297989029</v>
      </c>
      <c r="I128" s="110">
        <v>146.25228519195613</v>
      </c>
      <c r="J128" s="110">
        <v>182.81535648994515</v>
      </c>
      <c r="K128" s="110">
        <v>18.281535648994517</v>
      </c>
      <c r="L128" s="110">
        <v>36.563071297989033</v>
      </c>
      <c r="M128" s="110">
        <v>0</v>
      </c>
      <c r="N128" s="110">
        <v>54.844606946983546</v>
      </c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  <c r="Z128" s="226"/>
    </row>
    <row r="129" spans="1:26" ht="24" customHeight="1">
      <c r="A129" s="242"/>
      <c r="B129" s="102" t="s">
        <v>215</v>
      </c>
      <c r="C129" s="110">
        <v>1364.8293963254594</v>
      </c>
      <c r="D129" s="110">
        <v>0</v>
      </c>
      <c r="E129" s="110">
        <v>358.70516185476811</v>
      </c>
      <c r="F129" s="110">
        <v>52.493438320209975</v>
      </c>
      <c r="G129" s="110">
        <v>8.7489063867016625</v>
      </c>
      <c r="H129" s="110">
        <v>201.22484689413821</v>
      </c>
      <c r="I129" s="110">
        <v>113.7357830271216</v>
      </c>
      <c r="J129" s="110">
        <v>118.11023622047244</v>
      </c>
      <c r="K129" s="110">
        <v>91.863517060367457</v>
      </c>
      <c r="L129" s="110">
        <v>87.489063867016625</v>
      </c>
      <c r="M129" s="110">
        <v>21.872265966754156</v>
      </c>
      <c r="N129" s="110">
        <v>48.118985126859137</v>
      </c>
      <c r="P129" s="226"/>
      <c r="Q129" s="226"/>
      <c r="R129" s="226"/>
      <c r="S129" s="226"/>
      <c r="T129" s="226"/>
      <c r="U129" s="226"/>
      <c r="V129" s="226"/>
      <c r="W129" s="226"/>
      <c r="X129" s="226"/>
      <c r="Y129" s="226"/>
      <c r="Z129" s="226"/>
    </row>
    <row r="130" spans="1:26" s="241" customFormat="1" ht="31.5" customHeight="1">
      <c r="A130" s="315" t="s">
        <v>216</v>
      </c>
      <c r="B130" s="316"/>
      <c r="C130" s="108">
        <v>1131.0518753115743</v>
      </c>
      <c r="D130" s="108">
        <v>0.87973959707926463</v>
      </c>
      <c r="E130" s="108">
        <v>358.05401601126067</v>
      </c>
      <c r="F130" s="108">
        <v>38.122049206768132</v>
      </c>
      <c r="G130" s="108">
        <v>16.128559279786515</v>
      </c>
      <c r="H130" s="108">
        <v>181.81285006304799</v>
      </c>
      <c r="I130" s="108">
        <v>83.868508254889889</v>
      </c>
      <c r="J130" s="108">
        <v>95.011876484560574</v>
      </c>
      <c r="K130" s="108">
        <v>68.03319550746312</v>
      </c>
      <c r="L130" s="108">
        <v>35.189583883170584</v>
      </c>
      <c r="M130" s="108">
        <v>4.9851910501158319</v>
      </c>
      <c r="N130" s="108">
        <v>20.52725726518284</v>
      </c>
      <c r="O130" s="240"/>
      <c r="P130" s="240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</row>
    <row r="131" spans="1:26" ht="24" customHeight="1">
      <c r="A131" s="242"/>
      <c r="B131" s="102" t="s">
        <v>73</v>
      </c>
      <c r="C131" s="109">
        <v>1053.8475208814643</v>
      </c>
      <c r="D131" s="109">
        <v>0.59238196789289732</v>
      </c>
      <c r="E131" s="109">
        <v>353.05965286416682</v>
      </c>
      <c r="F131" s="109">
        <v>36.72768200935964</v>
      </c>
      <c r="G131" s="109">
        <v>17.179077068894021</v>
      </c>
      <c r="H131" s="109">
        <v>161.72027723476097</v>
      </c>
      <c r="I131" s="109">
        <v>73.45536401871928</v>
      </c>
      <c r="J131" s="109">
        <v>94.18873289497067</v>
      </c>
      <c r="K131" s="109">
        <v>46.205793495645992</v>
      </c>
      <c r="L131" s="109">
        <v>28.434334458859073</v>
      </c>
      <c r="M131" s="109">
        <v>2.9619098394644867</v>
      </c>
      <c r="N131" s="109">
        <v>23.695278715715894</v>
      </c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</row>
    <row r="132" spans="1:26" ht="24" customHeight="1">
      <c r="A132" s="242"/>
      <c r="B132" s="102" t="s">
        <v>217</v>
      </c>
      <c r="C132" s="110">
        <v>991.69845187345743</v>
      </c>
      <c r="D132" s="110">
        <v>0</v>
      </c>
      <c r="E132" s="110">
        <v>296.16333856854385</v>
      </c>
      <c r="F132" s="110">
        <v>22.436616558223019</v>
      </c>
      <c r="G132" s="110">
        <v>15.705631590756113</v>
      </c>
      <c r="H132" s="110">
        <v>166.03096253085036</v>
      </c>
      <c r="I132" s="110">
        <v>67.309849674669053</v>
      </c>
      <c r="J132" s="110">
        <v>89.746466232892075</v>
      </c>
      <c r="K132" s="110">
        <v>74.040834642135962</v>
      </c>
      <c r="L132" s="110">
        <v>29.167601525689925</v>
      </c>
      <c r="M132" s="110">
        <v>4.4873233116446034</v>
      </c>
      <c r="N132" s="110">
        <v>11.218308279111509</v>
      </c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</row>
    <row r="133" spans="1:26" ht="24" customHeight="1">
      <c r="A133" s="242"/>
      <c r="B133" s="102" t="s">
        <v>218</v>
      </c>
      <c r="C133" s="110">
        <v>1686.143572621035</v>
      </c>
      <c r="D133" s="110">
        <v>16.694490818030051</v>
      </c>
      <c r="E133" s="110">
        <v>484.14023372287141</v>
      </c>
      <c r="F133" s="110">
        <v>33.388981636060102</v>
      </c>
      <c r="G133" s="110">
        <v>0</v>
      </c>
      <c r="H133" s="110">
        <v>250.41736227045075</v>
      </c>
      <c r="I133" s="110">
        <v>83.472454090150251</v>
      </c>
      <c r="J133" s="110">
        <v>166.9449081803005</v>
      </c>
      <c r="K133" s="110">
        <v>166.9449081803005</v>
      </c>
      <c r="L133" s="110">
        <v>50.083472454090149</v>
      </c>
      <c r="M133" s="110">
        <v>0</v>
      </c>
      <c r="N133" s="110">
        <v>0</v>
      </c>
      <c r="P133" s="226"/>
      <c r="Q133" s="226"/>
      <c r="R133" s="226"/>
      <c r="S133" s="226"/>
      <c r="T133" s="226"/>
      <c r="U133" s="226"/>
      <c r="V133" s="226"/>
      <c r="W133" s="226"/>
      <c r="X133" s="226"/>
      <c r="Y133" s="226"/>
      <c r="Z133" s="226"/>
    </row>
    <row r="134" spans="1:26" ht="24" customHeight="1">
      <c r="A134" s="242"/>
      <c r="B134" s="102" t="s">
        <v>219</v>
      </c>
      <c r="C134" s="110">
        <v>1540.084388185654</v>
      </c>
      <c r="D134" s="110">
        <v>0</v>
      </c>
      <c r="E134" s="110">
        <v>485.23206751054857</v>
      </c>
      <c r="F134" s="110">
        <v>84.388185654008439</v>
      </c>
      <c r="G134" s="110">
        <v>21.09704641350211</v>
      </c>
      <c r="H134" s="110">
        <v>253.16455696202533</v>
      </c>
      <c r="I134" s="110">
        <v>105.48523206751054</v>
      </c>
      <c r="J134" s="110">
        <v>126.58227848101266</v>
      </c>
      <c r="K134" s="110">
        <v>126.58227848101266</v>
      </c>
      <c r="L134" s="110">
        <v>63.291139240506332</v>
      </c>
      <c r="M134" s="110">
        <v>0</v>
      </c>
      <c r="N134" s="110">
        <v>42.194092827004219</v>
      </c>
      <c r="P134" s="226"/>
      <c r="Q134" s="226"/>
      <c r="R134" s="226"/>
      <c r="S134" s="226"/>
      <c r="T134" s="226"/>
      <c r="U134" s="226"/>
      <c r="V134" s="226"/>
      <c r="W134" s="226"/>
      <c r="X134" s="226"/>
      <c r="Y134" s="226"/>
      <c r="Z134" s="226"/>
    </row>
    <row r="135" spans="1:26" ht="24" customHeight="1">
      <c r="A135" s="242"/>
      <c r="B135" s="102" t="s">
        <v>220</v>
      </c>
      <c r="C135" s="110">
        <v>1186.1313868613138</v>
      </c>
      <c r="D135" s="110">
        <v>0</v>
      </c>
      <c r="E135" s="110">
        <v>364.96350364963502</v>
      </c>
      <c r="F135" s="110">
        <v>18.248175182481752</v>
      </c>
      <c r="G135" s="110">
        <v>0</v>
      </c>
      <c r="H135" s="110">
        <v>109.48905109489053</v>
      </c>
      <c r="I135" s="110">
        <v>109.48905109489053</v>
      </c>
      <c r="J135" s="110">
        <v>18.248175182481752</v>
      </c>
      <c r="K135" s="110">
        <v>164.23357664233578</v>
      </c>
      <c r="L135" s="110">
        <v>54.744525547445264</v>
      </c>
      <c r="M135" s="110">
        <v>0</v>
      </c>
      <c r="N135" s="110">
        <v>0</v>
      </c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226"/>
    </row>
    <row r="136" spans="1:26" ht="24" customHeight="1">
      <c r="A136" s="242"/>
      <c r="B136" s="102" t="s">
        <v>221</v>
      </c>
      <c r="C136" s="110">
        <v>1922.4555735056545</v>
      </c>
      <c r="D136" s="110">
        <v>0</v>
      </c>
      <c r="E136" s="110">
        <v>549.27302100161546</v>
      </c>
      <c r="F136" s="110">
        <v>80.775444264943459</v>
      </c>
      <c r="G136" s="110">
        <v>16.155088852988694</v>
      </c>
      <c r="H136" s="110">
        <v>258.4814216478191</v>
      </c>
      <c r="I136" s="110">
        <v>129.24071082390955</v>
      </c>
      <c r="J136" s="110">
        <v>96.930533117932143</v>
      </c>
      <c r="K136" s="110">
        <v>210.01615508885297</v>
      </c>
      <c r="L136" s="110">
        <v>113.08562197092084</v>
      </c>
      <c r="M136" s="110">
        <v>16.155088852988694</v>
      </c>
      <c r="N136" s="110">
        <v>16.155088852988694</v>
      </c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</row>
    <row r="137" spans="1:26" ht="24" customHeight="1">
      <c r="A137" s="242"/>
      <c r="B137" s="102" t="s">
        <v>222</v>
      </c>
      <c r="C137" s="110">
        <v>1215.6448202959832</v>
      </c>
      <c r="D137" s="110">
        <v>0</v>
      </c>
      <c r="E137" s="110">
        <v>317.12473572938688</v>
      </c>
      <c r="F137" s="110">
        <v>42.283298097251581</v>
      </c>
      <c r="G137" s="110">
        <v>21.141649048625791</v>
      </c>
      <c r="H137" s="110">
        <v>179.70401691331924</v>
      </c>
      <c r="I137" s="110">
        <v>105.70824524312897</v>
      </c>
      <c r="J137" s="110">
        <v>105.70824524312897</v>
      </c>
      <c r="K137" s="110">
        <v>105.70824524312897</v>
      </c>
      <c r="L137" s="110">
        <v>42.283298097251581</v>
      </c>
      <c r="M137" s="110">
        <v>10.570824524312895</v>
      </c>
      <c r="N137" s="110">
        <v>0</v>
      </c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</row>
    <row r="138" spans="1:26" ht="24" customHeight="1">
      <c r="A138" s="242"/>
      <c r="B138" s="102" t="s">
        <v>223</v>
      </c>
      <c r="C138" s="110">
        <v>909.58605664488016</v>
      </c>
      <c r="D138" s="110">
        <v>0</v>
      </c>
      <c r="E138" s="110">
        <v>283.22440087145969</v>
      </c>
      <c r="F138" s="110">
        <v>32.679738562091501</v>
      </c>
      <c r="G138" s="110">
        <v>21.786492374727668</v>
      </c>
      <c r="H138" s="110">
        <v>114.37908496732027</v>
      </c>
      <c r="I138" s="110">
        <v>87.145969498910674</v>
      </c>
      <c r="J138" s="110">
        <v>76.252723311546831</v>
      </c>
      <c r="K138" s="110">
        <v>38.126361655773415</v>
      </c>
      <c r="L138" s="110">
        <v>32.679738562091501</v>
      </c>
      <c r="M138" s="110">
        <v>10.893246187363834</v>
      </c>
      <c r="N138" s="110">
        <v>21.786492374727668</v>
      </c>
      <c r="P138" s="226"/>
      <c r="Q138" s="226"/>
      <c r="R138" s="226"/>
      <c r="S138" s="226"/>
      <c r="T138" s="226"/>
      <c r="U138" s="226"/>
      <c r="V138" s="226"/>
      <c r="W138" s="226"/>
      <c r="X138" s="226"/>
      <c r="Y138" s="226"/>
      <c r="Z138" s="226"/>
    </row>
    <row r="139" spans="1:26" ht="24" customHeight="1">
      <c r="A139" s="242"/>
      <c r="B139" s="102" t="s">
        <v>224</v>
      </c>
      <c r="C139" s="110">
        <v>992.36641221374043</v>
      </c>
      <c r="D139" s="110">
        <v>0</v>
      </c>
      <c r="E139" s="110">
        <v>305.3435114503817</v>
      </c>
      <c r="F139" s="110">
        <v>25.445292620865139</v>
      </c>
      <c r="G139" s="110">
        <v>25.445292620865139</v>
      </c>
      <c r="H139" s="110">
        <v>152.67175572519085</v>
      </c>
      <c r="I139" s="110">
        <v>76.335877862595424</v>
      </c>
      <c r="J139" s="110">
        <v>50.890585241730278</v>
      </c>
      <c r="K139" s="110">
        <v>127.2264631043257</v>
      </c>
      <c r="L139" s="110">
        <v>50.890585241730278</v>
      </c>
      <c r="M139" s="110">
        <v>25.445292620865139</v>
      </c>
      <c r="N139" s="110">
        <v>25.445292620865139</v>
      </c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  <c r="Z139" s="226"/>
    </row>
    <row r="140" spans="1:26" ht="24" customHeight="1">
      <c r="A140" s="242"/>
      <c r="B140" s="102" t="s">
        <v>225</v>
      </c>
      <c r="C140" s="110">
        <v>946.37223974763413</v>
      </c>
      <c r="D140" s="110">
        <v>0</v>
      </c>
      <c r="E140" s="110">
        <v>189.27444794952683</v>
      </c>
      <c r="F140" s="110">
        <v>0</v>
      </c>
      <c r="G140" s="110">
        <v>0</v>
      </c>
      <c r="H140" s="110">
        <v>157.72870662460568</v>
      </c>
      <c r="I140" s="110">
        <v>63.091482649842277</v>
      </c>
      <c r="J140" s="110">
        <v>63.091482649842277</v>
      </c>
      <c r="K140" s="110">
        <v>189.27444794952683</v>
      </c>
      <c r="L140" s="110">
        <v>0</v>
      </c>
      <c r="M140" s="110">
        <v>0</v>
      </c>
      <c r="N140" s="110">
        <v>63.091482649842277</v>
      </c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  <c r="Z140" s="226"/>
    </row>
    <row r="141" spans="1:26" ht="24" customHeight="1">
      <c r="A141" s="242"/>
      <c r="B141" s="102" t="s">
        <v>226</v>
      </c>
      <c r="C141" s="110">
        <v>1205.6737588652481</v>
      </c>
      <c r="D141" s="110">
        <v>0</v>
      </c>
      <c r="E141" s="110">
        <v>425.53191489361706</v>
      </c>
      <c r="F141" s="110">
        <v>35.460992907801419</v>
      </c>
      <c r="G141" s="110">
        <v>17.730496453900709</v>
      </c>
      <c r="H141" s="110">
        <v>70.921985815602838</v>
      </c>
      <c r="I141" s="110">
        <v>88.652482269503551</v>
      </c>
      <c r="J141" s="110">
        <v>106.38297872340426</v>
      </c>
      <c r="K141" s="110">
        <v>106.38297872340426</v>
      </c>
      <c r="L141" s="110">
        <v>53.191489361702132</v>
      </c>
      <c r="M141" s="110">
        <v>0</v>
      </c>
      <c r="N141" s="110">
        <v>0</v>
      </c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</row>
    <row r="142" spans="1:26" ht="24" customHeight="1">
      <c r="A142" s="242"/>
      <c r="B142" s="102" t="s">
        <v>227</v>
      </c>
      <c r="C142" s="110">
        <v>1470.1601164483261</v>
      </c>
      <c r="D142" s="110">
        <v>0</v>
      </c>
      <c r="E142" s="110">
        <v>422.12518195050944</v>
      </c>
      <c r="F142" s="110">
        <v>43.668122270742359</v>
      </c>
      <c r="G142" s="110">
        <v>0</v>
      </c>
      <c r="H142" s="110">
        <v>291.12081513828241</v>
      </c>
      <c r="I142" s="110">
        <v>145.5604075691412</v>
      </c>
      <c r="J142" s="110">
        <v>87.336244541484717</v>
      </c>
      <c r="K142" s="110">
        <v>101.89228529839883</v>
      </c>
      <c r="L142" s="110">
        <v>29.11208151382824</v>
      </c>
      <c r="M142" s="110">
        <v>0</v>
      </c>
      <c r="N142" s="110">
        <v>14.55604075691412</v>
      </c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</row>
    <row r="143" spans="1:26" ht="24" customHeight="1">
      <c r="A143" s="242"/>
      <c r="B143" s="102" t="s">
        <v>228</v>
      </c>
      <c r="C143" s="110">
        <v>1041.3533834586467</v>
      </c>
      <c r="D143" s="110">
        <v>0</v>
      </c>
      <c r="E143" s="110">
        <v>304.51127819548873</v>
      </c>
      <c r="F143" s="110">
        <v>30.075187969924812</v>
      </c>
      <c r="G143" s="110">
        <v>26.315789473684209</v>
      </c>
      <c r="H143" s="110">
        <v>210.52631578947367</v>
      </c>
      <c r="I143" s="110">
        <v>78.94736842105263</v>
      </c>
      <c r="J143" s="110">
        <v>101.50375939849624</v>
      </c>
      <c r="K143" s="110">
        <v>33.834586466165412</v>
      </c>
      <c r="L143" s="110">
        <v>22.556390977443609</v>
      </c>
      <c r="M143" s="110">
        <v>3.7593984962406015</v>
      </c>
      <c r="N143" s="110">
        <v>22.556390977443609</v>
      </c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26"/>
    </row>
    <row r="144" spans="1:26" ht="24" customHeight="1">
      <c r="A144" s="242"/>
      <c r="B144" s="102" t="s">
        <v>229</v>
      </c>
      <c r="C144" s="110">
        <v>1728.2127031019202</v>
      </c>
      <c r="D144" s="110">
        <v>14.771048744460856</v>
      </c>
      <c r="E144" s="110">
        <v>561.29985228951261</v>
      </c>
      <c r="F144" s="110">
        <v>103.39734121122601</v>
      </c>
      <c r="G144" s="110">
        <v>0</v>
      </c>
      <c r="H144" s="110">
        <v>265.87887740029544</v>
      </c>
      <c r="I144" s="110">
        <v>192.02363367799114</v>
      </c>
      <c r="J144" s="110">
        <v>103.39734121122601</v>
      </c>
      <c r="K144" s="110">
        <v>147.71048744460859</v>
      </c>
      <c r="L144" s="110">
        <v>73.855243722304294</v>
      </c>
      <c r="M144" s="110">
        <v>0</v>
      </c>
      <c r="N144" s="110">
        <v>44.313146233382575</v>
      </c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</row>
    <row r="145" spans="1:26" ht="24" customHeight="1">
      <c r="A145" s="242"/>
      <c r="B145" s="102" t="s">
        <v>230</v>
      </c>
      <c r="C145" s="110">
        <v>1419.3548387096776</v>
      </c>
      <c r="D145" s="110">
        <v>0</v>
      </c>
      <c r="E145" s="110">
        <v>354.83870967741939</v>
      </c>
      <c r="F145" s="110">
        <v>0</v>
      </c>
      <c r="G145" s="110">
        <v>0</v>
      </c>
      <c r="H145" s="110">
        <v>354.83870967741939</v>
      </c>
      <c r="I145" s="110">
        <v>161.29032258064515</v>
      </c>
      <c r="J145" s="110">
        <v>32.258064516129032</v>
      </c>
      <c r="K145" s="110">
        <v>161.29032258064515</v>
      </c>
      <c r="L145" s="110">
        <v>64.516129032258064</v>
      </c>
      <c r="M145" s="110">
        <v>0</v>
      </c>
      <c r="N145" s="110">
        <v>32.258064516129032</v>
      </c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</row>
    <row r="146" spans="1:26" ht="24" customHeight="1">
      <c r="A146" s="242"/>
      <c r="B146" s="102" t="s">
        <v>231</v>
      </c>
      <c r="C146" s="110">
        <v>1481.994459833795</v>
      </c>
      <c r="D146" s="110">
        <v>0</v>
      </c>
      <c r="E146" s="110">
        <v>540.16620498614952</v>
      </c>
      <c r="F146" s="110">
        <v>55.4016620498615</v>
      </c>
      <c r="G146" s="110">
        <v>0</v>
      </c>
      <c r="H146" s="110">
        <v>346.26038781163436</v>
      </c>
      <c r="I146" s="110">
        <v>110.803324099723</v>
      </c>
      <c r="J146" s="110">
        <v>110.803324099723</v>
      </c>
      <c r="K146" s="110">
        <v>69.252077562326875</v>
      </c>
      <c r="L146" s="110">
        <v>41.551246537396118</v>
      </c>
      <c r="M146" s="110">
        <v>13.850415512465375</v>
      </c>
      <c r="N146" s="110">
        <v>27.70083102493075</v>
      </c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</row>
    <row r="147" spans="1:26" ht="24" customHeight="1">
      <c r="A147" s="242"/>
      <c r="B147" s="102" t="s">
        <v>232</v>
      </c>
      <c r="C147" s="110">
        <v>1438.953488372093</v>
      </c>
      <c r="D147" s="110">
        <v>0</v>
      </c>
      <c r="E147" s="110">
        <v>450.58139534883725</v>
      </c>
      <c r="F147" s="110">
        <v>101.74418604651163</v>
      </c>
      <c r="G147" s="110">
        <v>14.534883720930232</v>
      </c>
      <c r="H147" s="110">
        <v>232.55813953488371</v>
      </c>
      <c r="I147" s="110">
        <v>101.74418604651163</v>
      </c>
      <c r="J147" s="110">
        <v>159.88372093023256</v>
      </c>
      <c r="K147" s="110">
        <v>43.604651162790695</v>
      </c>
      <c r="L147" s="110">
        <v>58.139534883720927</v>
      </c>
      <c r="M147" s="110">
        <v>0</v>
      </c>
      <c r="N147" s="110">
        <v>14.534883720930232</v>
      </c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</row>
    <row r="148" spans="1:26" ht="24" customHeight="1">
      <c r="A148" s="242"/>
      <c r="B148" s="102" t="s">
        <v>233</v>
      </c>
      <c r="C148" s="110">
        <v>1522.6337448559671</v>
      </c>
      <c r="D148" s="110">
        <v>0</v>
      </c>
      <c r="E148" s="110">
        <v>576.13168724279842</v>
      </c>
      <c r="F148" s="110">
        <v>41.152263374485592</v>
      </c>
      <c r="G148" s="110">
        <v>0</v>
      </c>
      <c r="H148" s="110">
        <v>288.06584362139921</v>
      </c>
      <c r="I148" s="110">
        <v>123.45679012345678</v>
      </c>
      <c r="J148" s="110">
        <v>164.60905349794237</v>
      </c>
      <c r="K148" s="110">
        <v>288.06584362139921</v>
      </c>
      <c r="L148" s="110">
        <v>0</v>
      </c>
      <c r="M148" s="110">
        <v>0</v>
      </c>
      <c r="N148" s="110">
        <v>41.152263374485592</v>
      </c>
      <c r="P148" s="226"/>
      <c r="Q148" s="226"/>
      <c r="R148" s="226"/>
      <c r="S148" s="226"/>
      <c r="T148" s="226"/>
      <c r="U148" s="226"/>
      <c r="V148" s="226"/>
      <c r="W148" s="226"/>
      <c r="X148" s="226"/>
      <c r="Y148" s="226"/>
      <c r="Z148" s="226"/>
    </row>
    <row r="149" spans="1:26" ht="24" customHeight="1">
      <c r="A149" s="242"/>
      <c r="B149" s="102" t="s">
        <v>234</v>
      </c>
      <c r="C149" s="110">
        <v>1604.1666666666665</v>
      </c>
      <c r="D149" s="110">
        <v>0</v>
      </c>
      <c r="E149" s="110">
        <v>416.66666666666669</v>
      </c>
      <c r="F149" s="110">
        <v>62.5</v>
      </c>
      <c r="G149" s="110">
        <v>20.833333333333336</v>
      </c>
      <c r="H149" s="110">
        <v>375</v>
      </c>
      <c r="I149" s="110">
        <v>104.16666666666667</v>
      </c>
      <c r="J149" s="110">
        <v>83.333333333333343</v>
      </c>
      <c r="K149" s="110">
        <v>62.5</v>
      </c>
      <c r="L149" s="110">
        <v>125</v>
      </c>
      <c r="M149" s="110">
        <v>62.5</v>
      </c>
      <c r="N149" s="110">
        <v>0</v>
      </c>
      <c r="P149" s="226"/>
      <c r="Q149" s="226"/>
      <c r="R149" s="226"/>
      <c r="S149" s="226"/>
      <c r="T149" s="226"/>
      <c r="U149" s="226"/>
      <c r="V149" s="226"/>
      <c r="W149" s="226"/>
      <c r="X149" s="226"/>
      <c r="Y149" s="226"/>
      <c r="Z149" s="226"/>
    </row>
    <row r="150" spans="1:26" s="241" customFormat="1" ht="31.5" customHeight="1">
      <c r="A150" s="315" t="s">
        <v>235</v>
      </c>
      <c r="B150" s="316"/>
      <c r="C150" s="108">
        <v>1270.5831903945111</v>
      </c>
      <c r="D150" s="108">
        <v>0</v>
      </c>
      <c r="E150" s="108">
        <v>429.24528301886795</v>
      </c>
      <c r="F150" s="108">
        <v>41.166380789022298</v>
      </c>
      <c r="G150" s="108">
        <v>14.579759862778731</v>
      </c>
      <c r="H150" s="108">
        <v>187.82161234991423</v>
      </c>
      <c r="I150" s="108">
        <v>91.766723842195546</v>
      </c>
      <c r="J150" s="108">
        <v>117.92452830188678</v>
      </c>
      <c r="K150" s="108">
        <v>62.178387650085767</v>
      </c>
      <c r="L150" s="108">
        <v>40.737564322469979</v>
      </c>
      <c r="M150" s="108">
        <v>6.4322469982847341</v>
      </c>
      <c r="N150" s="108">
        <v>18.439108061749572</v>
      </c>
      <c r="O150" s="240"/>
      <c r="P150" s="240"/>
      <c r="Q150" s="240"/>
      <c r="R150" s="240"/>
      <c r="S150" s="240"/>
      <c r="T150" s="240"/>
      <c r="U150" s="240"/>
      <c r="V150" s="240"/>
      <c r="W150" s="240"/>
      <c r="X150" s="240"/>
      <c r="Y150" s="240"/>
      <c r="Z150" s="240"/>
    </row>
    <row r="151" spans="1:26" ht="24" customHeight="1">
      <c r="A151" s="242"/>
      <c r="B151" s="102" t="s">
        <v>72</v>
      </c>
      <c r="C151" s="109">
        <v>1271.1569673081381</v>
      </c>
      <c r="D151" s="109">
        <v>0</v>
      </c>
      <c r="E151" s="109">
        <v>431.83399026199857</v>
      </c>
      <c r="F151" s="109">
        <v>44.632506376072342</v>
      </c>
      <c r="G151" s="109">
        <v>15.650359378622769</v>
      </c>
      <c r="H151" s="109">
        <v>184.90609784372825</v>
      </c>
      <c r="I151" s="109">
        <v>81.7296545328078</v>
      </c>
      <c r="J151" s="109">
        <v>119.40644562949223</v>
      </c>
      <c r="K151" s="109">
        <v>65.499652214236036</v>
      </c>
      <c r="L151" s="109">
        <v>38.836076976582426</v>
      </c>
      <c r="M151" s="109">
        <v>5.7964293994899139</v>
      </c>
      <c r="N151" s="109">
        <v>19.128217018316718</v>
      </c>
      <c r="P151" s="226"/>
      <c r="Q151" s="226"/>
      <c r="R151" s="226"/>
      <c r="S151" s="226"/>
      <c r="T151" s="226"/>
      <c r="U151" s="226"/>
      <c r="V151" s="226"/>
      <c r="W151" s="226"/>
      <c r="X151" s="226"/>
      <c r="Y151" s="226"/>
      <c r="Z151" s="226"/>
    </row>
    <row r="152" spans="1:26" ht="24" customHeight="1">
      <c r="A152" s="242"/>
      <c r="B152" s="102" t="s">
        <v>236</v>
      </c>
      <c r="C152" s="110">
        <v>1106.0142711518859</v>
      </c>
      <c r="D152" s="110">
        <v>0</v>
      </c>
      <c r="E152" s="110">
        <v>392.45667686034653</v>
      </c>
      <c r="F152" s="110">
        <v>20.387359836901123</v>
      </c>
      <c r="G152" s="110">
        <v>5.0968399592252807</v>
      </c>
      <c r="H152" s="110">
        <v>188.58307849133539</v>
      </c>
      <c r="I152" s="110">
        <v>86.646279306829769</v>
      </c>
      <c r="J152" s="110">
        <v>91.743119266055047</v>
      </c>
      <c r="K152" s="110">
        <v>40.774719673802245</v>
      </c>
      <c r="L152" s="110">
        <v>30.581039755351679</v>
      </c>
      <c r="M152" s="110">
        <v>5.0968399592252807</v>
      </c>
      <c r="N152" s="110">
        <v>20.387359836901123</v>
      </c>
      <c r="P152" s="226"/>
      <c r="Q152" s="226"/>
      <c r="R152" s="226"/>
      <c r="S152" s="226"/>
      <c r="T152" s="226"/>
      <c r="U152" s="226"/>
      <c r="V152" s="226"/>
      <c r="W152" s="226"/>
      <c r="X152" s="226"/>
      <c r="Y152" s="226"/>
      <c r="Z152" s="226"/>
    </row>
    <row r="153" spans="1:26" ht="24" customHeight="1">
      <c r="A153" s="242"/>
      <c r="B153" s="102" t="s">
        <v>237</v>
      </c>
      <c r="C153" s="110">
        <v>1180.7732497387672</v>
      </c>
      <c r="D153" s="110">
        <v>0</v>
      </c>
      <c r="E153" s="110">
        <v>334.37826541274819</v>
      </c>
      <c r="F153" s="110">
        <v>31.347962382445143</v>
      </c>
      <c r="G153" s="110">
        <v>10.449320794148381</v>
      </c>
      <c r="H153" s="110">
        <v>156.73981191222569</v>
      </c>
      <c r="I153" s="110">
        <v>104.49320794148382</v>
      </c>
      <c r="J153" s="110">
        <v>83.594566353187048</v>
      </c>
      <c r="K153" s="110">
        <v>41.797283176593524</v>
      </c>
      <c r="L153" s="110">
        <v>52.246603970741909</v>
      </c>
      <c r="M153" s="110">
        <v>10.449320794148381</v>
      </c>
      <c r="N153" s="110">
        <v>31.347962382445143</v>
      </c>
      <c r="P153" s="226"/>
      <c r="Q153" s="226"/>
      <c r="R153" s="226"/>
      <c r="S153" s="226"/>
      <c r="T153" s="226"/>
      <c r="U153" s="226"/>
      <c r="V153" s="226"/>
      <c r="W153" s="226"/>
      <c r="X153" s="226"/>
      <c r="Y153" s="226"/>
      <c r="Z153" s="226"/>
    </row>
    <row r="154" spans="1:26" ht="24" customHeight="1">
      <c r="A154" s="242"/>
      <c r="B154" s="102" t="s">
        <v>238</v>
      </c>
      <c r="C154" s="110">
        <v>1472.0812182741117</v>
      </c>
      <c r="D154" s="110">
        <v>0</v>
      </c>
      <c r="E154" s="110">
        <v>389.17089678510996</v>
      </c>
      <c r="F154" s="110">
        <v>0</v>
      </c>
      <c r="G154" s="110">
        <v>16.920473773265652</v>
      </c>
      <c r="H154" s="110">
        <v>203.04568527918784</v>
      </c>
      <c r="I154" s="110">
        <v>169.2047377326565</v>
      </c>
      <c r="J154" s="110">
        <v>135.36379018612521</v>
      </c>
      <c r="K154" s="110">
        <v>67.681895093062607</v>
      </c>
      <c r="L154" s="110">
        <v>84.602368866328248</v>
      </c>
      <c r="M154" s="110">
        <v>16.920473773265652</v>
      </c>
      <c r="N154" s="110">
        <v>16.920473773265652</v>
      </c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  <c r="Z154" s="226"/>
    </row>
    <row r="155" spans="1:26" ht="24" customHeight="1">
      <c r="A155" s="242"/>
      <c r="B155" s="102" t="s">
        <v>239</v>
      </c>
      <c r="C155" s="110">
        <v>1392.904073587385</v>
      </c>
      <c r="D155" s="110">
        <v>0</v>
      </c>
      <c r="E155" s="110">
        <v>499.34296977660972</v>
      </c>
      <c r="F155" s="110">
        <v>52.562417871222074</v>
      </c>
      <c r="G155" s="110">
        <v>0</v>
      </c>
      <c r="H155" s="110">
        <v>118.26544021024966</v>
      </c>
      <c r="I155" s="110">
        <v>157.68725361366623</v>
      </c>
      <c r="J155" s="110">
        <v>223.39027595269383</v>
      </c>
      <c r="K155" s="110">
        <v>118.26544021024966</v>
      </c>
      <c r="L155" s="110">
        <v>0</v>
      </c>
      <c r="M155" s="110">
        <v>0</v>
      </c>
      <c r="N155" s="110">
        <v>13.140604467805518</v>
      </c>
      <c r="P155" s="226"/>
      <c r="Q155" s="226"/>
      <c r="R155" s="226"/>
      <c r="S155" s="226"/>
      <c r="T155" s="226"/>
      <c r="U155" s="226"/>
      <c r="V155" s="226"/>
      <c r="W155" s="226"/>
      <c r="X155" s="226"/>
      <c r="Y155" s="226"/>
      <c r="Z155" s="226"/>
    </row>
    <row r="156" spans="1:26" ht="24" customHeight="1">
      <c r="A156" s="242"/>
      <c r="B156" s="102" t="s">
        <v>240</v>
      </c>
      <c r="C156" s="109">
        <v>1345.6464379947229</v>
      </c>
      <c r="D156" s="110">
        <v>0</v>
      </c>
      <c r="E156" s="109">
        <v>395.77836411609502</v>
      </c>
      <c r="F156" s="109">
        <v>52.770448548812666</v>
      </c>
      <c r="G156" s="110">
        <v>26.385224274406333</v>
      </c>
      <c r="H156" s="110">
        <v>316.62269129287597</v>
      </c>
      <c r="I156" s="110">
        <v>92.348284960422163</v>
      </c>
      <c r="J156" s="109">
        <v>65.963060686015822</v>
      </c>
      <c r="K156" s="110">
        <v>39.577836411609496</v>
      </c>
      <c r="L156" s="109">
        <v>92.348284960422163</v>
      </c>
      <c r="M156" s="110">
        <v>26.385224274406333</v>
      </c>
      <c r="N156" s="109">
        <v>0</v>
      </c>
      <c r="P156" s="226"/>
      <c r="Q156" s="226"/>
      <c r="R156" s="226"/>
      <c r="S156" s="226"/>
      <c r="T156" s="226"/>
      <c r="U156" s="226"/>
      <c r="V156" s="226"/>
      <c r="W156" s="226"/>
      <c r="X156" s="226"/>
      <c r="Y156" s="226"/>
      <c r="Z156" s="226"/>
    </row>
    <row r="157" spans="1:26" ht="24" customHeight="1">
      <c r="A157" s="242"/>
      <c r="B157" s="102" t="s">
        <v>241</v>
      </c>
      <c r="C157" s="110">
        <v>948.61660079051387</v>
      </c>
      <c r="D157" s="110">
        <v>0</v>
      </c>
      <c r="E157" s="110">
        <v>276.67984189723319</v>
      </c>
      <c r="F157" s="110">
        <v>39.525691699604742</v>
      </c>
      <c r="G157" s="110">
        <v>0</v>
      </c>
      <c r="H157" s="110">
        <v>158.10276679841897</v>
      </c>
      <c r="I157" s="110">
        <v>79.051383399209485</v>
      </c>
      <c r="J157" s="110">
        <v>118.57707509881423</v>
      </c>
      <c r="K157" s="110">
        <v>39.525691699604742</v>
      </c>
      <c r="L157" s="110">
        <v>0</v>
      </c>
      <c r="M157" s="110">
        <v>0</v>
      </c>
      <c r="N157" s="110">
        <v>0</v>
      </c>
      <c r="P157" s="226"/>
      <c r="Q157" s="226"/>
      <c r="R157" s="226"/>
      <c r="S157" s="226"/>
      <c r="T157" s="226"/>
      <c r="U157" s="226"/>
      <c r="V157" s="226"/>
      <c r="W157" s="226"/>
      <c r="X157" s="226"/>
      <c r="Y157" s="226"/>
      <c r="Z157" s="226"/>
    </row>
    <row r="158" spans="1:26" ht="24" customHeight="1">
      <c r="A158" s="242"/>
      <c r="B158" s="102" t="s">
        <v>242</v>
      </c>
      <c r="C158" s="110">
        <v>1539.4402035623409</v>
      </c>
      <c r="D158" s="110">
        <v>0</v>
      </c>
      <c r="E158" s="110">
        <v>623.40966921119593</v>
      </c>
      <c r="F158" s="110">
        <v>38.167938931297712</v>
      </c>
      <c r="G158" s="110">
        <v>25.445292620865139</v>
      </c>
      <c r="H158" s="110">
        <v>229.00763358778627</v>
      </c>
      <c r="I158" s="110">
        <v>190.83969465648855</v>
      </c>
      <c r="J158" s="110">
        <v>127.2264631043257</v>
      </c>
      <c r="K158" s="110">
        <v>38.167938931297712</v>
      </c>
      <c r="L158" s="110">
        <v>63.613231552162851</v>
      </c>
      <c r="M158" s="110">
        <v>0</v>
      </c>
      <c r="N158" s="110">
        <v>12.72264631043257</v>
      </c>
      <c r="P158" s="226"/>
      <c r="Q158" s="226"/>
      <c r="R158" s="226"/>
      <c r="S158" s="226"/>
      <c r="T158" s="226"/>
      <c r="U158" s="226"/>
      <c r="V158" s="226"/>
      <c r="W158" s="226"/>
      <c r="X158" s="226"/>
      <c r="Y158" s="226"/>
      <c r="Z158" s="226"/>
    </row>
    <row r="159" spans="1:26" s="241" customFormat="1" ht="31.5" customHeight="1">
      <c r="A159" s="315" t="s">
        <v>243</v>
      </c>
      <c r="B159" s="316"/>
      <c r="C159" s="111">
        <v>1382.6120260436614</v>
      </c>
      <c r="D159" s="110">
        <v>0</v>
      </c>
      <c r="E159" s="111">
        <v>390.65492148602067</v>
      </c>
      <c r="F159" s="111">
        <v>45.959402527767139</v>
      </c>
      <c r="G159" s="111">
        <v>3.8299502106472616</v>
      </c>
      <c r="H159" s="111">
        <v>271.92646495595557</v>
      </c>
      <c r="I159" s="111">
        <v>111.06855610877059</v>
      </c>
      <c r="J159" s="111">
        <v>114.89850631941786</v>
      </c>
      <c r="K159" s="111">
        <v>72.769054002297963</v>
      </c>
      <c r="L159" s="111">
        <v>53.619302949061669</v>
      </c>
      <c r="M159" s="111">
        <v>7.6599004212945232</v>
      </c>
      <c r="N159" s="111">
        <v>7.6599004212945232</v>
      </c>
      <c r="O159" s="240"/>
      <c r="P159" s="240"/>
      <c r="Q159" s="240"/>
      <c r="R159" s="240"/>
      <c r="S159" s="240"/>
      <c r="T159" s="240"/>
      <c r="U159" s="240"/>
      <c r="V159" s="240"/>
      <c r="W159" s="240"/>
      <c r="X159" s="240"/>
      <c r="Y159" s="240"/>
      <c r="Z159" s="240"/>
    </row>
    <row r="160" spans="1:26" ht="24" customHeight="1">
      <c r="A160" s="242"/>
      <c r="B160" s="102" t="s">
        <v>89</v>
      </c>
      <c r="C160" s="110">
        <v>1382.6120260436614</v>
      </c>
      <c r="D160" s="110">
        <v>0</v>
      </c>
      <c r="E160" s="110">
        <v>390.65492148602067</v>
      </c>
      <c r="F160" s="110">
        <v>45.959402527767139</v>
      </c>
      <c r="G160" s="110">
        <v>3.8299502106472616</v>
      </c>
      <c r="H160" s="110">
        <v>271.92646495595557</v>
      </c>
      <c r="I160" s="110">
        <v>111.06855610877059</v>
      </c>
      <c r="J160" s="110">
        <v>114.89850631941786</v>
      </c>
      <c r="K160" s="110">
        <v>72.769054002297963</v>
      </c>
      <c r="L160" s="110">
        <v>53.619302949061669</v>
      </c>
      <c r="M160" s="110">
        <v>7.6599004212945232</v>
      </c>
      <c r="N160" s="110">
        <v>7.6599004212945232</v>
      </c>
      <c r="P160" s="226"/>
      <c r="Q160" s="226"/>
      <c r="R160" s="226"/>
      <c r="S160" s="226"/>
      <c r="T160" s="226"/>
      <c r="U160" s="226"/>
      <c r="V160" s="226"/>
      <c r="W160" s="226"/>
      <c r="X160" s="226"/>
      <c r="Y160" s="226"/>
      <c r="Z160" s="226"/>
    </row>
    <row r="161" spans="1:26" s="241" customFormat="1" ht="31.5" customHeight="1">
      <c r="A161" s="315" t="s">
        <v>244</v>
      </c>
      <c r="B161" s="316"/>
      <c r="C161" s="111">
        <v>1082.906857727738</v>
      </c>
      <c r="D161" s="110">
        <v>0</v>
      </c>
      <c r="E161" s="111">
        <v>305.01535312180141</v>
      </c>
      <c r="F161" s="111">
        <v>42.988741044012279</v>
      </c>
      <c r="G161" s="111">
        <v>18.423746161719549</v>
      </c>
      <c r="H161" s="111">
        <v>204.70829068577277</v>
      </c>
      <c r="I161" s="111">
        <v>90.071647901740022</v>
      </c>
      <c r="J161" s="111">
        <v>63.45957011258956</v>
      </c>
      <c r="K161" s="111">
        <v>34.800409416581374</v>
      </c>
      <c r="L161" s="111">
        <v>32.753326509723642</v>
      </c>
      <c r="M161" s="111">
        <v>6.1412487205731825</v>
      </c>
      <c r="N161" s="111">
        <v>30.706243602865918</v>
      </c>
      <c r="O161" s="240"/>
      <c r="P161" s="240"/>
      <c r="Q161" s="240"/>
      <c r="R161" s="240"/>
      <c r="S161" s="240"/>
      <c r="T161" s="240"/>
      <c r="U161" s="240"/>
      <c r="V161" s="240"/>
      <c r="W161" s="240"/>
      <c r="X161" s="240"/>
      <c r="Y161" s="240"/>
      <c r="Z161" s="240"/>
    </row>
    <row r="162" spans="1:26" ht="24" customHeight="1">
      <c r="A162" s="242"/>
      <c r="B162" s="102" t="s">
        <v>245</v>
      </c>
      <c r="C162" s="110">
        <v>1080.5369127516778</v>
      </c>
      <c r="D162" s="110">
        <v>0</v>
      </c>
      <c r="E162" s="110">
        <v>288.59060402684565</v>
      </c>
      <c r="F162" s="110">
        <v>46.979865771812079</v>
      </c>
      <c r="G162" s="110">
        <v>6.7114093959731536</v>
      </c>
      <c r="H162" s="110">
        <v>194.63087248322148</v>
      </c>
      <c r="I162" s="110">
        <v>87.24832214765101</v>
      </c>
      <c r="J162" s="110">
        <v>53.691275167785228</v>
      </c>
      <c r="K162" s="110">
        <v>26.845637583892614</v>
      </c>
      <c r="L162" s="110">
        <v>40.268456375838923</v>
      </c>
      <c r="M162" s="110">
        <v>0</v>
      </c>
      <c r="N162" s="110">
        <v>46.979865771812079</v>
      </c>
      <c r="P162" s="226"/>
      <c r="Q162" s="226"/>
      <c r="R162" s="226"/>
      <c r="S162" s="226"/>
      <c r="T162" s="226"/>
      <c r="U162" s="226"/>
      <c r="V162" s="226"/>
      <c r="W162" s="226"/>
      <c r="X162" s="226"/>
      <c r="Y162" s="226"/>
      <c r="Z162" s="226"/>
    </row>
    <row r="163" spans="1:26" ht="24" customHeight="1">
      <c r="A163" s="242"/>
      <c r="B163" s="102" t="s">
        <v>246</v>
      </c>
      <c r="C163" s="110">
        <v>984.30207891387363</v>
      </c>
      <c r="D163" s="110">
        <v>0</v>
      </c>
      <c r="E163" s="110">
        <v>309.71574034789984</v>
      </c>
      <c r="F163" s="110">
        <v>33.941450997030124</v>
      </c>
      <c r="G163" s="110">
        <v>16.970725498515062</v>
      </c>
      <c r="H163" s="110">
        <v>173.94993635977937</v>
      </c>
      <c r="I163" s="110">
        <v>76.368264743317766</v>
      </c>
      <c r="J163" s="110">
        <v>63.640220619431474</v>
      </c>
      <c r="K163" s="110">
        <v>29.698769622401358</v>
      </c>
      <c r="L163" s="110">
        <v>21.213406873143825</v>
      </c>
      <c r="M163" s="110">
        <v>8.485362749257531</v>
      </c>
      <c r="N163" s="110">
        <v>21.213406873143825</v>
      </c>
      <c r="P163" s="226"/>
      <c r="Q163" s="226"/>
      <c r="R163" s="226"/>
      <c r="S163" s="226"/>
      <c r="T163" s="226"/>
      <c r="U163" s="226"/>
      <c r="V163" s="226"/>
      <c r="W163" s="226"/>
      <c r="X163" s="226"/>
      <c r="Y163" s="226"/>
      <c r="Z163" s="226"/>
    </row>
    <row r="164" spans="1:26" ht="24" customHeight="1">
      <c r="A164" s="242"/>
      <c r="B164" s="102" t="s">
        <v>247</v>
      </c>
      <c r="C164" s="110">
        <v>1201.5503875968991</v>
      </c>
      <c r="D164" s="110">
        <v>0</v>
      </c>
      <c r="E164" s="110">
        <v>251.93798449612402</v>
      </c>
      <c r="F164" s="110">
        <v>19.379844961240309</v>
      </c>
      <c r="G164" s="110">
        <v>77.519379844961236</v>
      </c>
      <c r="H164" s="110">
        <v>271.31782945736433</v>
      </c>
      <c r="I164" s="110">
        <v>116.27906976744185</v>
      </c>
      <c r="J164" s="110">
        <v>38.759689922480618</v>
      </c>
      <c r="K164" s="110">
        <v>38.759689922480618</v>
      </c>
      <c r="L164" s="110">
        <v>38.759689922480618</v>
      </c>
      <c r="M164" s="110">
        <v>19.379844961240309</v>
      </c>
      <c r="N164" s="110">
        <v>38.759689922480618</v>
      </c>
      <c r="P164" s="226"/>
      <c r="Q164" s="226"/>
      <c r="R164" s="226"/>
      <c r="S164" s="226"/>
      <c r="T164" s="226"/>
      <c r="U164" s="226"/>
      <c r="V164" s="226"/>
      <c r="W164" s="226"/>
      <c r="X164" s="226"/>
      <c r="Y164" s="226"/>
      <c r="Z164" s="226"/>
    </row>
    <row r="165" spans="1:26" ht="24" customHeight="1">
      <c r="A165" s="242"/>
      <c r="B165" s="102" t="s">
        <v>248</v>
      </c>
      <c r="C165" s="110">
        <v>1417.6245210727968</v>
      </c>
      <c r="D165" s="110">
        <v>0</v>
      </c>
      <c r="E165" s="110">
        <v>383.14176245210729</v>
      </c>
      <c r="F165" s="110">
        <v>95.785440613026822</v>
      </c>
      <c r="G165" s="110">
        <v>0</v>
      </c>
      <c r="H165" s="110">
        <v>306.51340996168585</v>
      </c>
      <c r="I165" s="110">
        <v>134.09961685823754</v>
      </c>
      <c r="J165" s="110">
        <v>114.94252873563218</v>
      </c>
      <c r="K165" s="110">
        <v>76.628352490421463</v>
      </c>
      <c r="L165" s="110">
        <v>57.47126436781609</v>
      </c>
      <c r="M165" s="110">
        <v>0</v>
      </c>
      <c r="N165" s="110">
        <v>19.157088122605366</v>
      </c>
      <c r="P165" s="226"/>
      <c r="Q165" s="226"/>
      <c r="R165" s="226"/>
      <c r="S165" s="226"/>
      <c r="T165" s="226"/>
      <c r="U165" s="226"/>
      <c r="V165" s="226"/>
      <c r="W165" s="226"/>
      <c r="X165" s="226"/>
      <c r="Y165" s="226"/>
      <c r="Z165" s="226"/>
    </row>
    <row r="166" spans="1:26" s="241" customFormat="1" ht="31.5" customHeight="1">
      <c r="A166" s="315" t="s">
        <v>249</v>
      </c>
      <c r="B166" s="316"/>
      <c r="C166" s="111">
        <v>1195.2609478104378</v>
      </c>
      <c r="D166" s="111">
        <v>1.4997000599880024</v>
      </c>
      <c r="E166" s="111">
        <v>352.42951409718057</v>
      </c>
      <c r="F166" s="111">
        <v>31.49370125974805</v>
      </c>
      <c r="G166" s="111">
        <v>13.497300539892022</v>
      </c>
      <c r="H166" s="111">
        <v>223.45530893821234</v>
      </c>
      <c r="I166" s="111">
        <v>97.480503899220153</v>
      </c>
      <c r="J166" s="111">
        <v>100.47990401919616</v>
      </c>
      <c r="K166" s="111">
        <v>98.980203959208154</v>
      </c>
      <c r="L166" s="111">
        <v>40.491901619676064</v>
      </c>
      <c r="M166" s="111">
        <v>7.4985002999400114</v>
      </c>
      <c r="N166" s="111">
        <v>10.497900419916016</v>
      </c>
      <c r="O166" s="240"/>
      <c r="P166" s="240"/>
      <c r="Q166" s="240"/>
      <c r="R166" s="240"/>
      <c r="S166" s="240"/>
      <c r="T166" s="240"/>
      <c r="U166" s="240"/>
      <c r="V166" s="240"/>
      <c r="W166" s="240"/>
      <c r="X166" s="240"/>
      <c r="Y166" s="240"/>
      <c r="Z166" s="240"/>
    </row>
    <row r="167" spans="1:26" ht="24" customHeight="1">
      <c r="A167" s="242"/>
      <c r="B167" s="102" t="s">
        <v>77</v>
      </c>
      <c r="C167" s="110">
        <v>1104.7420531526836</v>
      </c>
      <c r="D167" s="110">
        <v>0</v>
      </c>
      <c r="E167" s="110">
        <v>310.05732152162585</v>
      </c>
      <c r="F167" s="110">
        <v>26.055237102657632</v>
      </c>
      <c r="G167" s="110">
        <v>13.027618551328816</v>
      </c>
      <c r="H167" s="110">
        <v>203.23084940072957</v>
      </c>
      <c r="I167" s="110">
        <v>83.376758728504427</v>
      </c>
      <c r="J167" s="110">
        <v>93.798853569567484</v>
      </c>
      <c r="K167" s="110">
        <v>83.376758728504427</v>
      </c>
      <c r="L167" s="110">
        <v>44.293903074517978</v>
      </c>
      <c r="M167" s="110">
        <v>5.2110474205315267</v>
      </c>
      <c r="N167" s="110">
        <v>10.422094841063053</v>
      </c>
      <c r="P167" s="226"/>
      <c r="Q167" s="226"/>
      <c r="R167" s="226"/>
      <c r="S167" s="226"/>
      <c r="T167" s="226"/>
      <c r="U167" s="226"/>
      <c r="V167" s="226"/>
      <c r="W167" s="226"/>
      <c r="X167" s="226"/>
      <c r="Y167" s="226"/>
      <c r="Z167" s="226"/>
    </row>
    <row r="168" spans="1:26" ht="24" customHeight="1">
      <c r="A168" s="242"/>
      <c r="B168" s="102" t="s">
        <v>250</v>
      </c>
      <c r="C168" s="110">
        <v>1177.9448621553884</v>
      </c>
      <c r="D168" s="110">
        <v>8.3542188805346704</v>
      </c>
      <c r="E168" s="110">
        <v>434.41938178780282</v>
      </c>
      <c r="F168" s="110">
        <v>16.708437761069341</v>
      </c>
      <c r="G168" s="110">
        <v>0</v>
      </c>
      <c r="H168" s="110">
        <v>142.02172096908939</v>
      </c>
      <c r="I168" s="110">
        <v>75.187969924812037</v>
      </c>
      <c r="J168" s="110">
        <v>125.31328320802004</v>
      </c>
      <c r="K168" s="110">
        <v>91.896407685881371</v>
      </c>
      <c r="L168" s="110">
        <v>75.187969924812037</v>
      </c>
      <c r="M168" s="110">
        <v>25.062656641604011</v>
      </c>
      <c r="N168" s="110">
        <v>8.3542188805346704</v>
      </c>
      <c r="P168" s="226"/>
      <c r="Q168" s="226"/>
      <c r="R168" s="226"/>
      <c r="S168" s="226"/>
      <c r="T168" s="226"/>
      <c r="U168" s="226"/>
      <c r="V168" s="226"/>
      <c r="W168" s="226"/>
      <c r="X168" s="226"/>
      <c r="Y168" s="226"/>
      <c r="Z168" s="226"/>
    </row>
    <row r="169" spans="1:26" ht="24" customHeight="1">
      <c r="A169" s="242"/>
      <c r="B169" s="102" t="s">
        <v>251</v>
      </c>
      <c r="C169" s="110">
        <v>1601.9417475728155</v>
      </c>
      <c r="D169" s="110">
        <v>0</v>
      </c>
      <c r="E169" s="110">
        <v>412.621359223301</v>
      </c>
      <c r="F169" s="110">
        <v>72.815533980582529</v>
      </c>
      <c r="G169" s="110">
        <v>24.271844660194173</v>
      </c>
      <c r="H169" s="110">
        <v>266.99029126213594</v>
      </c>
      <c r="I169" s="110">
        <v>145.63106796116506</v>
      </c>
      <c r="J169" s="110">
        <v>121.35922330097087</v>
      </c>
      <c r="K169" s="110">
        <v>291.26213592233012</v>
      </c>
      <c r="L169" s="110">
        <v>0</v>
      </c>
      <c r="M169" s="110">
        <v>0</v>
      </c>
      <c r="N169" s="110">
        <v>0</v>
      </c>
      <c r="P169" s="226"/>
      <c r="Q169" s="226"/>
      <c r="R169" s="226"/>
      <c r="S169" s="226"/>
      <c r="T169" s="226"/>
      <c r="U169" s="226"/>
      <c r="V169" s="226"/>
      <c r="W169" s="226"/>
      <c r="X169" s="226"/>
      <c r="Y169" s="226"/>
      <c r="Z169" s="226"/>
    </row>
    <row r="170" spans="1:26" ht="24" customHeight="1">
      <c r="A170" s="242"/>
      <c r="B170" s="102" t="s">
        <v>252</v>
      </c>
      <c r="C170" s="110">
        <v>1102.2044088176353</v>
      </c>
      <c r="D170" s="110">
        <v>0</v>
      </c>
      <c r="E170" s="110">
        <v>420.84168336673343</v>
      </c>
      <c r="F170" s="110">
        <v>40.080160320641284</v>
      </c>
      <c r="G170" s="110">
        <v>0</v>
      </c>
      <c r="H170" s="110">
        <v>220.44088176352705</v>
      </c>
      <c r="I170" s="110">
        <v>40.080160320641284</v>
      </c>
      <c r="J170" s="110">
        <v>60.120240480961918</v>
      </c>
      <c r="K170" s="110">
        <v>160.32064128256513</v>
      </c>
      <c r="L170" s="110">
        <v>20.040080160320642</v>
      </c>
      <c r="M170" s="110">
        <v>0</v>
      </c>
      <c r="N170" s="110">
        <v>0</v>
      </c>
      <c r="P170" s="226"/>
      <c r="Q170" s="226"/>
      <c r="R170" s="226"/>
      <c r="S170" s="226"/>
      <c r="T170" s="226"/>
      <c r="U170" s="226"/>
      <c r="V170" s="226"/>
      <c r="W170" s="226"/>
      <c r="X170" s="226"/>
      <c r="Y170" s="226"/>
      <c r="Z170" s="226"/>
    </row>
    <row r="171" spans="1:26" ht="24" customHeight="1">
      <c r="A171" s="242"/>
      <c r="B171" s="102" t="s">
        <v>253</v>
      </c>
      <c r="C171" s="110">
        <v>1537.3961218836566</v>
      </c>
      <c r="D171" s="110">
        <v>0</v>
      </c>
      <c r="E171" s="110">
        <v>360.11080332409972</v>
      </c>
      <c r="F171" s="110">
        <v>55.4016620498615</v>
      </c>
      <c r="G171" s="110">
        <v>41.551246537396118</v>
      </c>
      <c r="H171" s="110">
        <v>443.213296398892</v>
      </c>
      <c r="I171" s="110">
        <v>221.606648199446</v>
      </c>
      <c r="J171" s="110">
        <v>110.803324099723</v>
      </c>
      <c r="K171" s="110">
        <v>41.551246537396118</v>
      </c>
      <c r="L171" s="110">
        <v>0</v>
      </c>
      <c r="M171" s="110">
        <v>0</v>
      </c>
      <c r="N171" s="110">
        <v>27.70083102493075</v>
      </c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</row>
    <row r="172" spans="1:26" s="241" customFormat="1" ht="31.5" customHeight="1">
      <c r="A172" s="315" t="s">
        <v>254</v>
      </c>
      <c r="B172" s="316"/>
      <c r="C172" s="108">
        <v>1231.8556296586896</v>
      </c>
      <c r="D172" s="108">
        <v>1.9615535504119264</v>
      </c>
      <c r="E172" s="108">
        <v>355.04119262455868</v>
      </c>
      <c r="F172" s="108">
        <v>34.000261540473389</v>
      </c>
      <c r="G172" s="108">
        <v>9.8077677520596307</v>
      </c>
      <c r="H172" s="108">
        <v>187.65528965607427</v>
      </c>
      <c r="I172" s="108">
        <v>90.885314502419249</v>
      </c>
      <c r="J172" s="108">
        <v>115.077808290833</v>
      </c>
      <c r="K172" s="108">
        <v>95.46227278671374</v>
      </c>
      <c r="L172" s="108">
        <v>39.884922191709173</v>
      </c>
      <c r="M172" s="108">
        <v>2.6154047338825683</v>
      </c>
      <c r="N172" s="108">
        <v>26.807898522296327</v>
      </c>
      <c r="O172" s="240"/>
      <c r="P172" s="240"/>
      <c r="Q172" s="240"/>
      <c r="R172" s="240"/>
      <c r="S172" s="240"/>
      <c r="T172" s="240"/>
      <c r="U172" s="240"/>
      <c r="V172" s="240"/>
      <c r="W172" s="240"/>
      <c r="X172" s="240"/>
      <c r="Y172" s="240"/>
      <c r="Z172" s="240"/>
    </row>
    <row r="173" spans="1:26" ht="24" customHeight="1">
      <c r="A173" s="242"/>
      <c r="B173" s="102" t="s">
        <v>74</v>
      </c>
      <c r="C173" s="109">
        <v>1195.534449720903</v>
      </c>
      <c r="D173" s="109">
        <v>1.6662501041406317</v>
      </c>
      <c r="E173" s="109">
        <v>345.74689660918102</v>
      </c>
      <c r="F173" s="109">
        <v>33.325002082812631</v>
      </c>
      <c r="G173" s="109">
        <v>11.663750728984422</v>
      </c>
      <c r="H173" s="109">
        <v>174.12313588269598</v>
      </c>
      <c r="I173" s="109">
        <v>90.810630675664413</v>
      </c>
      <c r="J173" s="109">
        <v>99.141881196367578</v>
      </c>
      <c r="K173" s="109">
        <v>99.975006248437893</v>
      </c>
      <c r="L173" s="109">
        <v>35.824377239023576</v>
      </c>
      <c r="M173" s="109">
        <v>0.83312505207031584</v>
      </c>
      <c r="N173" s="109">
        <v>24.160626510039158</v>
      </c>
      <c r="P173" s="226"/>
      <c r="Q173" s="226"/>
      <c r="R173" s="226"/>
      <c r="S173" s="226"/>
      <c r="T173" s="226"/>
      <c r="U173" s="226"/>
      <c r="V173" s="226"/>
      <c r="W173" s="226"/>
      <c r="X173" s="226"/>
      <c r="Y173" s="226"/>
      <c r="Z173" s="226"/>
    </row>
    <row r="174" spans="1:26" ht="24" customHeight="1">
      <c r="A174" s="242"/>
      <c r="B174" s="102" t="s">
        <v>255</v>
      </c>
      <c r="C174" s="110">
        <v>1127.2545090180361</v>
      </c>
      <c r="D174" s="110">
        <v>0</v>
      </c>
      <c r="E174" s="110">
        <v>325.65130260521039</v>
      </c>
      <c r="F174" s="110">
        <v>15.03006012024048</v>
      </c>
      <c r="G174" s="110">
        <v>5.0100200400801604</v>
      </c>
      <c r="H174" s="110">
        <v>195.39078156312627</v>
      </c>
      <c r="I174" s="110">
        <v>70.140280561122239</v>
      </c>
      <c r="J174" s="110">
        <v>120.24048096192384</v>
      </c>
      <c r="K174" s="110">
        <v>60.120240480961918</v>
      </c>
      <c r="L174" s="110">
        <v>50.100200400801597</v>
      </c>
      <c r="M174" s="110">
        <v>10.020040080160321</v>
      </c>
      <c r="N174" s="110">
        <v>25.050100200400799</v>
      </c>
      <c r="P174" s="226"/>
      <c r="Q174" s="226"/>
      <c r="R174" s="226"/>
      <c r="S174" s="226"/>
      <c r="T174" s="226"/>
      <c r="U174" s="226"/>
      <c r="V174" s="226"/>
      <c r="W174" s="226"/>
      <c r="X174" s="226"/>
      <c r="Y174" s="226"/>
      <c r="Z174" s="226"/>
    </row>
    <row r="175" spans="1:26" ht="24" customHeight="1">
      <c r="A175" s="242"/>
      <c r="B175" s="102" t="s">
        <v>256</v>
      </c>
      <c r="C175" s="110">
        <v>2172.1311475409839</v>
      </c>
      <c r="D175" s="110">
        <v>0</v>
      </c>
      <c r="E175" s="110">
        <v>635.24590163934431</v>
      </c>
      <c r="F175" s="110">
        <v>102.45901639344262</v>
      </c>
      <c r="G175" s="110">
        <v>0</v>
      </c>
      <c r="H175" s="110">
        <v>286.88524590163934</v>
      </c>
      <c r="I175" s="110">
        <v>122.95081967213116</v>
      </c>
      <c r="J175" s="110">
        <v>409.8360655737705</v>
      </c>
      <c r="K175" s="110">
        <v>184.42622950819671</v>
      </c>
      <c r="L175" s="110">
        <v>81.967213114754102</v>
      </c>
      <c r="M175" s="110">
        <v>20.491803278688526</v>
      </c>
      <c r="N175" s="110">
        <v>61.47540983606558</v>
      </c>
      <c r="P175" s="226"/>
      <c r="Q175" s="226"/>
      <c r="R175" s="226"/>
      <c r="S175" s="226"/>
      <c r="T175" s="226"/>
      <c r="U175" s="226"/>
      <c r="V175" s="226"/>
      <c r="W175" s="226"/>
      <c r="X175" s="226"/>
      <c r="Y175" s="226"/>
      <c r="Z175" s="226"/>
    </row>
    <row r="176" spans="1:26" ht="24" customHeight="1">
      <c r="A176" s="242"/>
      <c r="B176" s="102" t="s">
        <v>257</v>
      </c>
      <c r="C176" s="110">
        <v>1431.4115308151095</v>
      </c>
      <c r="D176" s="110">
        <v>19.880715705765407</v>
      </c>
      <c r="E176" s="110">
        <v>377.73359840954271</v>
      </c>
      <c r="F176" s="110">
        <v>79.522862823061629</v>
      </c>
      <c r="G176" s="110">
        <v>0</v>
      </c>
      <c r="H176" s="110">
        <v>337.97216699801191</v>
      </c>
      <c r="I176" s="110">
        <v>99.403578528827026</v>
      </c>
      <c r="J176" s="110">
        <v>178.92644135188868</v>
      </c>
      <c r="K176" s="110">
        <v>59.642147117296226</v>
      </c>
      <c r="L176" s="110">
        <v>59.642147117296226</v>
      </c>
      <c r="M176" s="110">
        <v>0</v>
      </c>
      <c r="N176" s="110">
        <v>59.642147117296226</v>
      </c>
      <c r="P176" s="226"/>
      <c r="Q176" s="226"/>
      <c r="R176" s="226"/>
      <c r="S176" s="226"/>
      <c r="T176" s="226"/>
      <c r="U176" s="226"/>
      <c r="V176" s="226"/>
      <c r="W176" s="226"/>
      <c r="X176" s="226"/>
      <c r="Y176" s="226"/>
      <c r="Z176" s="226"/>
    </row>
    <row r="177" spans="1:26" ht="24" customHeight="1">
      <c r="A177" s="242"/>
      <c r="B177" s="102" t="s">
        <v>258</v>
      </c>
      <c r="C177" s="110">
        <v>1513.1578947368421</v>
      </c>
      <c r="D177" s="110">
        <v>0</v>
      </c>
      <c r="E177" s="110">
        <v>427.63157894736844</v>
      </c>
      <c r="F177" s="110">
        <v>0</v>
      </c>
      <c r="G177" s="110">
        <v>0</v>
      </c>
      <c r="H177" s="110">
        <v>263.15789473684208</v>
      </c>
      <c r="I177" s="110">
        <v>164.4736842105263</v>
      </c>
      <c r="J177" s="110">
        <v>131.57894736842104</v>
      </c>
      <c r="K177" s="110">
        <v>65.78947368421052</v>
      </c>
      <c r="L177" s="110">
        <v>32.89473684210526</v>
      </c>
      <c r="M177" s="110">
        <v>0</v>
      </c>
      <c r="N177" s="110">
        <v>32.89473684210526</v>
      </c>
      <c r="P177" s="226"/>
      <c r="Q177" s="226"/>
      <c r="R177" s="226"/>
      <c r="S177" s="226"/>
      <c r="T177" s="226"/>
      <c r="U177" s="226"/>
      <c r="V177" s="226"/>
      <c r="W177" s="226"/>
      <c r="X177" s="226"/>
      <c r="Y177" s="226"/>
      <c r="Z177" s="226"/>
    </row>
    <row r="178" spans="1:26" s="241" customFormat="1" ht="31.5" customHeight="1">
      <c r="A178" s="315" t="s">
        <v>259</v>
      </c>
      <c r="B178" s="316"/>
      <c r="C178" s="111">
        <v>1540.7019076743848</v>
      </c>
      <c r="D178" s="110">
        <v>2.9124799767001601</v>
      </c>
      <c r="E178" s="111">
        <v>429.59079656327361</v>
      </c>
      <c r="F178" s="111">
        <v>45.143439638852485</v>
      </c>
      <c r="G178" s="111">
        <v>17.474879860200961</v>
      </c>
      <c r="H178" s="111">
        <v>265.03567787971457</v>
      </c>
      <c r="I178" s="111">
        <v>157.27391874180864</v>
      </c>
      <c r="J178" s="111">
        <v>155.81767875345855</v>
      </c>
      <c r="K178" s="111">
        <v>99.024319207805448</v>
      </c>
      <c r="L178" s="111">
        <v>56.793359545653125</v>
      </c>
      <c r="M178" s="111">
        <v>5.8249599534003202</v>
      </c>
      <c r="N178" s="111">
        <v>16.01863987185088</v>
      </c>
      <c r="O178" s="240"/>
      <c r="P178" s="240"/>
      <c r="Q178" s="240"/>
      <c r="R178" s="240"/>
      <c r="S178" s="240"/>
      <c r="T178" s="240"/>
      <c r="U178" s="240"/>
      <c r="V178" s="240"/>
      <c r="W178" s="240"/>
      <c r="X178" s="240"/>
      <c r="Y178" s="240"/>
      <c r="Z178" s="240"/>
    </row>
    <row r="179" spans="1:26" ht="24" customHeight="1">
      <c r="A179" s="242"/>
      <c r="B179" s="102" t="s">
        <v>85</v>
      </c>
      <c r="C179" s="110">
        <v>1578.0062583817614</v>
      </c>
      <c r="D179" s="110">
        <v>4.4702726866338844</v>
      </c>
      <c r="E179" s="110">
        <v>487.25972284309341</v>
      </c>
      <c r="F179" s="110">
        <v>17.881090746535538</v>
      </c>
      <c r="G179" s="110">
        <v>17.881090746535538</v>
      </c>
      <c r="H179" s="110">
        <v>353.15154224407689</v>
      </c>
      <c r="I179" s="110">
        <v>156.45954403218596</v>
      </c>
      <c r="J179" s="110">
        <v>98.345999105945467</v>
      </c>
      <c r="K179" s="110">
        <v>31.291908806437192</v>
      </c>
      <c r="L179" s="110">
        <v>71.524362986142151</v>
      </c>
      <c r="M179" s="110">
        <v>13.410818059901654</v>
      </c>
      <c r="N179" s="110">
        <v>13.410818059901654</v>
      </c>
      <c r="P179" s="226"/>
      <c r="Q179" s="226"/>
      <c r="R179" s="226"/>
      <c r="S179" s="226"/>
      <c r="T179" s="226"/>
      <c r="U179" s="226"/>
      <c r="V179" s="226"/>
      <c r="W179" s="226"/>
      <c r="X179" s="226"/>
      <c r="Y179" s="226"/>
      <c r="Z179" s="226"/>
    </row>
    <row r="180" spans="1:26" ht="24" customHeight="1">
      <c r="A180" s="242"/>
      <c r="B180" s="102" t="s">
        <v>260</v>
      </c>
      <c r="C180" s="110">
        <v>1656.8047337278108</v>
      </c>
      <c r="D180" s="110">
        <v>0</v>
      </c>
      <c r="E180" s="110">
        <v>433.9250493096647</v>
      </c>
      <c r="F180" s="110">
        <v>59.171597633136095</v>
      </c>
      <c r="G180" s="110">
        <v>19.723865877712029</v>
      </c>
      <c r="H180" s="110">
        <v>177.51479289940826</v>
      </c>
      <c r="I180" s="110">
        <v>197.23865877712032</v>
      </c>
      <c r="J180" s="110">
        <v>295.85798816568047</v>
      </c>
      <c r="K180" s="110">
        <v>138.06706114398423</v>
      </c>
      <c r="L180" s="110">
        <v>78.895463510848117</v>
      </c>
      <c r="M180" s="110">
        <v>19.723865877712029</v>
      </c>
      <c r="N180" s="110">
        <v>19.723865877712029</v>
      </c>
      <c r="P180" s="226"/>
      <c r="Q180" s="226"/>
      <c r="R180" s="226"/>
      <c r="S180" s="226"/>
      <c r="T180" s="226"/>
      <c r="U180" s="226"/>
      <c r="V180" s="226"/>
      <c r="W180" s="226"/>
      <c r="X180" s="226"/>
      <c r="Y180" s="226"/>
      <c r="Z180" s="226"/>
    </row>
    <row r="181" spans="1:26" ht="24" customHeight="1">
      <c r="A181" s="242"/>
      <c r="B181" s="102" t="s">
        <v>261</v>
      </c>
      <c r="C181" s="110">
        <v>1382.5109916951637</v>
      </c>
      <c r="D181" s="110">
        <v>0</v>
      </c>
      <c r="E181" s="110">
        <v>351.73424523693211</v>
      </c>
      <c r="F181" s="110">
        <v>63.507572056668295</v>
      </c>
      <c r="G181" s="110">
        <v>14.655593551538836</v>
      </c>
      <c r="H181" s="110">
        <v>195.40791402051784</v>
      </c>
      <c r="I181" s="110">
        <v>102.58915486077186</v>
      </c>
      <c r="J181" s="110">
        <v>151.44113336590132</v>
      </c>
      <c r="K181" s="110">
        <v>122.12994626282364</v>
      </c>
      <c r="L181" s="110">
        <v>48.851978505129459</v>
      </c>
      <c r="M181" s="110">
        <v>0</v>
      </c>
      <c r="N181" s="110">
        <v>4.8851978505129461</v>
      </c>
      <c r="P181" s="226"/>
      <c r="Q181" s="226"/>
      <c r="R181" s="226"/>
      <c r="S181" s="226"/>
      <c r="T181" s="226"/>
      <c r="U181" s="226"/>
      <c r="V181" s="226"/>
      <c r="W181" s="226"/>
      <c r="X181" s="226"/>
      <c r="Y181" s="226"/>
      <c r="Z181" s="226"/>
    </row>
    <row r="182" spans="1:26" ht="24" customHeight="1">
      <c r="A182" s="242"/>
      <c r="B182" s="102" t="s">
        <v>262</v>
      </c>
      <c r="C182" s="110">
        <v>1597.7653631284916</v>
      </c>
      <c r="D182" s="110">
        <v>11.173184357541899</v>
      </c>
      <c r="E182" s="110">
        <v>558.65921787709499</v>
      </c>
      <c r="F182" s="110">
        <v>67.039106145251395</v>
      </c>
      <c r="G182" s="110">
        <v>22.346368715083798</v>
      </c>
      <c r="H182" s="110">
        <v>156.42458100558659</v>
      </c>
      <c r="I182" s="110">
        <v>134.07821229050279</v>
      </c>
      <c r="J182" s="110">
        <v>201.11731843575421</v>
      </c>
      <c r="K182" s="110">
        <v>145.2513966480447</v>
      </c>
      <c r="L182" s="110">
        <v>44.692737430167597</v>
      </c>
      <c r="M182" s="110">
        <v>0</v>
      </c>
      <c r="N182" s="110">
        <v>44.692737430167597</v>
      </c>
      <c r="P182" s="226"/>
      <c r="Q182" s="226"/>
      <c r="R182" s="226"/>
      <c r="S182" s="226"/>
      <c r="T182" s="226"/>
      <c r="U182" s="226"/>
      <c r="V182" s="226"/>
      <c r="W182" s="226"/>
      <c r="X182" s="226"/>
      <c r="Y182" s="226"/>
      <c r="Z182" s="226"/>
    </row>
    <row r="183" spans="1:26" ht="24" customHeight="1">
      <c r="A183" s="242"/>
      <c r="B183" s="102" t="s">
        <v>263</v>
      </c>
      <c r="C183" s="110">
        <v>1985.0187265917602</v>
      </c>
      <c r="D183" s="110">
        <v>0</v>
      </c>
      <c r="E183" s="110">
        <v>374.53183520599254</v>
      </c>
      <c r="F183" s="110">
        <v>74.906367041198507</v>
      </c>
      <c r="G183" s="110">
        <v>37.453183520599254</v>
      </c>
      <c r="H183" s="110">
        <v>262.17228464419475</v>
      </c>
      <c r="I183" s="110">
        <v>262.17228464419475</v>
      </c>
      <c r="J183" s="110">
        <v>262.17228464419475</v>
      </c>
      <c r="K183" s="110">
        <v>337.07865168539325</v>
      </c>
      <c r="L183" s="110">
        <v>37.453183520599254</v>
      </c>
      <c r="M183" s="110">
        <v>0</v>
      </c>
      <c r="N183" s="110">
        <v>37.453183520599254</v>
      </c>
      <c r="P183" s="226"/>
      <c r="Q183" s="226"/>
      <c r="R183" s="226"/>
      <c r="S183" s="226"/>
      <c r="T183" s="226"/>
      <c r="U183" s="226"/>
      <c r="V183" s="226"/>
      <c r="W183" s="226"/>
      <c r="X183" s="226"/>
      <c r="Y183" s="226"/>
      <c r="Z183" s="226"/>
    </row>
    <row r="184" spans="1:26" ht="24" customHeight="1">
      <c r="A184" s="242"/>
      <c r="B184" s="102" t="s">
        <v>264</v>
      </c>
      <c r="C184" s="110">
        <v>1164.0211640211639</v>
      </c>
      <c r="D184" s="110">
        <v>0</v>
      </c>
      <c r="E184" s="110">
        <v>264.55026455026456</v>
      </c>
      <c r="F184" s="110">
        <v>26.455026455026456</v>
      </c>
      <c r="G184" s="110">
        <v>0</v>
      </c>
      <c r="H184" s="110">
        <v>291.00529100529099</v>
      </c>
      <c r="I184" s="110">
        <v>158.73015873015873</v>
      </c>
      <c r="J184" s="110">
        <v>79.365079365079367</v>
      </c>
      <c r="K184" s="110">
        <v>52.910052910052912</v>
      </c>
      <c r="L184" s="110">
        <v>26.455026455026456</v>
      </c>
      <c r="M184" s="110">
        <v>0</v>
      </c>
      <c r="N184" s="110">
        <v>0</v>
      </c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</row>
    <row r="185" spans="1:26" ht="24" customHeight="1">
      <c r="A185" s="242"/>
      <c r="B185" s="102" t="s">
        <v>265</v>
      </c>
      <c r="C185" s="110">
        <v>2777.7777777777778</v>
      </c>
      <c r="D185" s="110">
        <v>0</v>
      </c>
      <c r="E185" s="110">
        <v>925.92592592592587</v>
      </c>
      <c r="F185" s="110">
        <v>92.592592592592595</v>
      </c>
      <c r="G185" s="110">
        <v>0</v>
      </c>
      <c r="H185" s="110">
        <v>648.14814814814815</v>
      </c>
      <c r="I185" s="110">
        <v>277.77777777777777</v>
      </c>
      <c r="J185" s="110">
        <v>277.77777777777777</v>
      </c>
      <c r="K185" s="110">
        <v>92.592592592592595</v>
      </c>
      <c r="L185" s="110">
        <v>0</v>
      </c>
      <c r="M185" s="110">
        <v>0</v>
      </c>
      <c r="N185" s="110">
        <v>0</v>
      </c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</row>
    <row r="186" spans="1:26" ht="24" customHeight="1">
      <c r="A186" s="242"/>
      <c r="B186" s="102" t="s">
        <v>266</v>
      </c>
      <c r="C186" s="110">
        <v>1588.785046728972</v>
      </c>
      <c r="D186" s="110">
        <v>0</v>
      </c>
      <c r="E186" s="110">
        <v>280.37383177570092</v>
      </c>
      <c r="F186" s="110">
        <v>23.364485981308412</v>
      </c>
      <c r="G186" s="110">
        <v>23.364485981308412</v>
      </c>
      <c r="H186" s="110">
        <v>350.46728971962614</v>
      </c>
      <c r="I186" s="110">
        <v>327.10280373831779</v>
      </c>
      <c r="J186" s="110">
        <v>186.9158878504673</v>
      </c>
      <c r="K186" s="110">
        <v>93.45794392523365</v>
      </c>
      <c r="L186" s="110">
        <v>70.09345794392523</v>
      </c>
      <c r="M186" s="110">
        <v>0</v>
      </c>
      <c r="N186" s="110">
        <v>23.364485981308412</v>
      </c>
      <c r="P186" s="226"/>
      <c r="Q186" s="226"/>
      <c r="R186" s="226"/>
      <c r="S186" s="226"/>
      <c r="T186" s="226"/>
      <c r="U186" s="226"/>
      <c r="V186" s="226"/>
      <c r="W186" s="226"/>
      <c r="X186" s="226"/>
      <c r="Y186" s="226"/>
      <c r="Z186" s="226"/>
    </row>
    <row r="187" spans="1:26" s="241" customFormat="1" ht="31.5" customHeight="1">
      <c r="A187" s="315" t="s">
        <v>267</v>
      </c>
      <c r="B187" s="316"/>
      <c r="C187" s="111">
        <v>1432.9175540006086</v>
      </c>
      <c r="D187" s="110">
        <v>0</v>
      </c>
      <c r="E187" s="111">
        <v>398.53970185579556</v>
      </c>
      <c r="F187" s="111">
        <v>48.676604806814723</v>
      </c>
      <c r="G187" s="111">
        <v>16.732582902342561</v>
      </c>
      <c r="H187" s="111">
        <v>238.81959233343474</v>
      </c>
      <c r="I187" s="111">
        <v>130.81837541831456</v>
      </c>
      <c r="J187" s="111">
        <v>126.2549437176757</v>
      </c>
      <c r="K187" s="111">
        <v>118.64922421661089</v>
      </c>
      <c r="L187" s="111">
        <v>50.197748707027685</v>
      </c>
      <c r="M187" s="111">
        <v>6.0845756008518403</v>
      </c>
      <c r="N187" s="111">
        <v>27.380590203833282</v>
      </c>
      <c r="O187" s="240"/>
      <c r="P187" s="240"/>
      <c r="Q187" s="240"/>
      <c r="R187" s="240"/>
      <c r="S187" s="240"/>
      <c r="T187" s="240"/>
      <c r="U187" s="240"/>
      <c r="V187" s="240"/>
      <c r="W187" s="240"/>
      <c r="X187" s="240"/>
      <c r="Y187" s="240"/>
      <c r="Z187" s="240"/>
    </row>
    <row r="188" spans="1:26" ht="24" customHeight="1">
      <c r="A188" s="242"/>
      <c r="B188" s="102" t="s">
        <v>80</v>
      </c>
      <c r="C188" s="110">
        <v>1352.4936601859679</v>
      </c>
      <c r="D188" s="110">
        <v>0</v>
      </c>
      <c r="E188" s="110">
        <v>386.02423217807831</v>
      </c>
      <c r="F188" s="110">
        <v>36.630036630036628</v>
      </c>
      <c r="G188" s="110">
        <v>5.6353902507748668</v>
      </c>
      <c r="H188" s="110">
        <v>225.41561003099463</v>
      </c>
      <c r="I188" s="110">
        <v>143.70245139475909</v>
      </c>
      <c r="J188" s="110">
        <v>115.52550014088476</v>
      </c>
      <c r="K188" s="110">
        <v>101.43702451394759</v>
      </c>
      <c r="L188" s="110">
        <v>61.989292758523533</v>
      </c>
      <c r="M188" s="110">
        <v>8.4530853761622993</v>
      </c>
      <c r="N188" s="110">
        <v>25.359256128486898</v>
      </c>
      <c r="P188" s="226"/>
      <c r="Q188" s="226"/>
      <c r="R188" s="226"/>
      <c r="S188" s="226"/>
      <c r="T188" s="226"/>
      <c r="U188" s="226"/>
      <c r="V188" s="226"/>
      <c r="W188" s="226"/>
      <c r="X188" s="226"/>
      <c r="Y188" s="226"/>
      <c r="Z188" s="226"/>
    </row>
    <row r="189" spans="1:26" ht="24" customHeight="1">
      <c r="A189" s="242"/>
      <c r="B189" s="102" t="s">
        <v>268</v>
      </c>
      <c r="C189" s="110">
        <v>1439.6887159533073</v>
      </c>
      <c r="D189" s="110">
        <v>0</v>
      </c>
      <c r="E189" s="110">
        <v>544.74708171206225</v>
      </c>
      <c r="F189" s="110">
        <v>0</v>
      </c>
      <c r="G189" s="110">
        <v>0</v>
      </c>
      <c r="H189" s="110">
        <v>77.821011673151759</v>
      </c>
      <c r="I189" s="110">
        <v>0</v>
      </c>
      <c r="J189" s="110">
        <v>194.55252918287937</v>
      </c>
      <c r="K189" s="110">
        <v>311.28404669260703</v>
      </c>
      <c r="L189" s="110">
        <v>0</v>
      </c>
      <c r="M189" s="110">
        <v>0</v>
      </c>
      <c r="N189" s="110">
        <v>38.910505836575879</v>
      </c>
      <c r="P189" s="226"/>
      <c r="Q189" s="226"/>
      <c r="R189" s="226"/>
      <c r="S189" s="226"/>
      <c r="T189" s="226"/>
      <c r="U189" s="226"/>
      <c r="V189" s="226"/>
      <c r="W189" s="226"/>
      <c r="X189" s="226"/>
      <c r="Y189" s="226"/>
      <c r="Z189" s="226"/>
    </row>
    <row r="190" spans="1:26" ht="24" customHeight="1">
      <c r="A190" s="242"/>
      <c r="B190" s="102" t="s">
        <v>269</v>
      </c>
      <c r="C190" s="110">
        <v>1451.6129032258066</v>
      </c>
      <c r="D190" s="110">
        <v>0</v>
      </c>
      <c r="E190" s="110">
        <v>295.69892473118279</v>
      </c>
      <c r="F190" s="110">
        <v>0</v>
      </c>
      <c r="G190" s="110">
        <v>26.881720430107528</v>
      </c>
      <c r="H190" s="110">
        <v>322.58064516129031</v>
      </c>
      <c r="I190" s="110">
        <v>107.52688172043011</v>
      </c>
      <c r="J190" s="110">
        <v>188.1720430107527</v>
      </c>
      <c r="K190" s="110">
        <v>134.40860215053763</v>
      </c>
      <c r="L190" s="110">
        <v>26.881720430107528</v>
      </c>
      <c r="M190" s="110">
        <v>0</v>
      </c>
      <c r="N190" s="110">
        <v>26.881720430107528</v>
      </c>
      <c r="P190" s="226"/>
      <c r="Q190" s="226"/>
      <c r="R190" s="226"/>
      <c r="S190" s="226"/>
      <c r="T190" s="226"/>
      <c r="U190" s="226"/>
      <c r="V190" s="226"/>
      <c r="W190" s="226"/>
      <c r="X190" s="226"/>
      <c r="Y190" s="226"/>
      <c r="Z190" s="226"/>
    </row>
    <row r="191" spans="1:26" ht="24" customHeight="1">
      <c r="A191" s="242"/>
      <c r="B191" s="102" t="s">
        <v>270</v>
      </c>
      <c r="C191" s="110">
        <v>2034.8837209302328</v>
      </c>
      <c r="D191" s="110">
        <v>0</v>
      </c>
      <c r="E191" s="110">
        <v>523.25581395348831</v>
      </c>
      <c r="F191" s="110">
        <v>58.139534883720927</v>
      </c>
      <c r="G191" s="110">
        <v>58.139534883720927</v>
      </c>
      <c r="H191" s="110">
        <v>465.11627906976742</v>
      </c>
      <c r="I191" s="110">
        <v>58.139534883720927</v>
      </c>
      <c r="J191" s="110">
        <v>290.69767441860466</v>
      </c>
      <c r="K191" s="110">
        <v>58.139534883720927</v>
      </c>
      <c r="L191" s="110">
        <v>0</v>
      </c>
      <c r="M191" s="110">
        <v>0</v>
      </c>
      <c r="N191" s="110">
        <v>0</v>
      </c>
      <c r="P191" s="226"/>
      <c r="Q191" s="226"/>
      <c r="R191" s="226"/>
      <c r="S191" s="226"/>
      <c r="T191" s="226"/>
      <c r="U191" s="226"/>
      <c r="V191" s="226"/>
      <c r="W191" s="226"/>
      <c r="X191" s="226"/>
      <c r="Y191" s="226"/>
      <c r="Z191" s="226"/>
    </row>
    <row r="192" spans="1:26" ht="24" customHeight="1">
      <c r="A192" s="242"/>
      <c r="B192" s="102" t="s">
        <v>271</v>
      </c>
      <c r="C192" s="110">
        <v>1445.9295261239367</v>
      </c>
      <c r="D192" s="110">
        <v>0</v>
      </c>
      <c r="E192" s="110">
        <v>388.82138517618472</v>
      </c>
      <c r="F192" s="110">
        <v>85.054678007290406</v>
      </c>
      <c r="G192" s="110">
        <v>36.452004860267316</v>
      </c>
      <c r="H192" s="110">
        <v>291.61603888213853</v>
      </c>
      <c r="I192" s="110">
        <v>145.80801944106926</v>
      </c>
      <c r="J192" s="110">
        <v>24.301336573511545</v>
      </c>
      <c r="K192" s="110">
        <v>24.301336573511545</v>
      </c>
      <c r="L192" s="110">
        <v>60.75334143377885</v>
      </c>
      <c r="M192" s="110">
        <v>12.150668286755772</v>
      </c>
      <c r="N192" s="110">
        <v>12.150668286755772</v>
      </c>
      <c r="P192" s="226"/>
      <c r="Q192" s="226"/>
      <c r="R192" s="226"/>
      <c r="S192" s="226"/>
      <c r="T192" s="226"/>
      <c r="U192" s="226"/>
      <c r="V192" s="226"/>
      <c r="W192" s="226"/>
      <c r="X192" s="226"/>
      <c r="Y192" s="226"/>
      <c r="Z192" s="226"/>
    </row>
    <row r="193" spans="1:26" ht="24" customHeight="1">
      <c r="A193" s="242"/>
      <c r="B193" s="102" t="s">
        <v>272</v>
      </c>
      <c r="C193" s="110">
        <v>1544.3037974683543</v>
      </c>
      <c r="D193" s="110">
        <v>0</v>
      </c>
      <c r="E193" s="110">
        <v>379.74683544303798</v>
      </c>
      <c r="F193" s="110">
        <v>25.316455696202532</v>
      </c>
      <c r="G193" s="110">
        <v>0</v>
      </c>
      <c r="H193" s="110">
        <v>177.21518987341773</v>
      </c>
      <c r="I193" s="110">
        <v>126.58227848101266</v>
      </c>
      <c r="J193" s="110">
        <v>303.79746835443035</v>
      </c>
      <c r="K193" s="110">
        <v>25.316455696202532</v>
      </c>
      <c r="L193" s="110">
        <v>25.316455696202532</v>
      </c>
      <c r="M193" s="110">
        <v>0</v>
      </c>
      <c r="N193" s="110">
        <v>126.58227848101266</v>
      </c>
      <c r="P193" s="226"/>
      <c r="Q193" s="226"/>
      <c r="R193" s="226"/>
      <c r="S193" s="226"/>
      <c r="T193" s="226"/>
      <c r="U193" s="226"/>
      <c r="V193" s="226"/>
      <c r="W193" s="226"/>
      <c r="X193" s="226"/>
      <c r="Y193" s="226"/>
      <c r="Z193" s="226"/>
    </row>
    <row r="194" spans="1:26" ht="24" customHeight="1">
      <c r="A194" s="242"/>
      <c r="B194" s="102" t="s">
        <v>273</v>
      </c>
      <c r="C194" s="110">
        <v>1851.8518518518517</v>
      </c>
      <c r="D194" s="110">
        <v>0</v>
      </c>
      <c r="E194" s="110">
        <v>481.48148148148152</v>
      </c>
      <c r="F194" s="110">
        <v>148.14814814814815</v>
      </c>
      <c r="G194" s="110">
        <v>37.037037037037038</v>
      </c>
      <c r="H194" s="110">
        <v>370.37037037037038</v>
      </c>
      <c r="I194" s="110">
        <v>222.22222222222223</v>
      </c>
      <c r="J194" s="110">
        <v>111.11111111111111</v>
      </c>
      <c r="K194" s="110">
        <v>222.22222222222223</v>
      </c>
      <c r="L194" s="110">
        <v>37.037037037037038</v>
      </c>
      <c r="M194" s="110">
        <v>0</v>
      </c>
      <c r="N194" s="110">
        <v>0</v>
      </c>
      <c r="P194" s="226"/>
      <c r="Q194" s="226"/>
      <c r="R194" s="226"/>
      <c r="S194" s="226"/>
      <c r="T194" s="226"/>
      <c r="U194" s="226"/>
      <c r="V194" s="226"/>
      <c r="W194" s="226"/>
      <c r="X194" s="226"/>
      <c r="Y194" s="226"/>
      <c r="Z194" s="226"/>
    </row>
    <row r="195" spans="1:26" ht="24" customHeight="1">
      <c r="A195" s="242"/>
      <c r="B195" s="102" t="s">
        <v>274</v>
      </c>
      <c r="C195" s="110">
        <v>1822.2222222222224</v>
      </c>
      <c r="D195" s="110">
        <v>0</v>
      </c>
      <c r="E195" s="110">
        <v>622.22222222222217</v>
      </c>
      <c r="F195" s="110">
        <v>133.33333333333334</v>
      </c>
      <c r="G195" s="110">
        <v>133.33333333333334</v>
      </c>
      <c r="H195" s="110">
        <v>177.7777777777778</v>
      </c>
      <c r="I195" s="110">
        <v>44.44444444444445</v>
      </c>
      <c r="J195" s="110">
        <v>88.8888888888889</v>
      </c>
      <c r="K195" s="110">
        <v>311.11111111111109</v>
      </c>
      <c r="L195" s="110">
        <v>133.33333333333334</v>
      </c>
      <c r="M195" s="110">
        <v>0</v>
      </c>
      <c r="N195" s="110">
        <v>0</v>
      </c>
      <c r="P195" s="226"/>
      <c r="Q195" s="226"/>
      <c r="R195" s="226"/>
      <c r="S195" s="226"/>
      <c r="T195" s="226"/>
      <c r="U195" s="226"/>
      <c r="V195" s="226"/>
      <c r="W195" s="226"/>
      <c r="X195" s="226"/>
      <c r="Y195" s="226"/>
      <c r="Z195" s="226"/>
    </row>
    <row r="196" spans="1:26" ht="24" customHeight="1">
      <c r="A196" s="242"/>
      <c r="B196" s="102" t="s">
        <v>275</v>
      </c>
      <c r="C196" s="110">
        <v>1397.0588235294119</v>
      </c>
      <c r="D196" s="110">
        <v>0</v>
      </c>
      <c r="E196" s="110">
        <v>367.64705882352939</v>
      </c>
      <c r="F196" s="110">
        <v>36.764705882352942</v>
      </c>
      <c r="G196" s="110">
        <v>0</v>
      </c>
      <c r="H196" s="110">
        <v>220.58823529411765</v>
      </c>
      <c r="I196" s="110">
        <v>110.29411764705883</v>
      </c>
      <c r="J196" s="110">
        <v>147.05882352941177</v>
      </c>
      <c r="K196" s="110">
        <v>220.58823529411765</v>
      </c>
      <c r="L196" s="110">
        <v>0</v>
      </c>
      <c r="M196" s="110">
        <v>0</v>
      </c>
      <c r="N196" s="110">
        <v>36.764705882352942</v>
      </c>
      <c r="P196" s="226"/>
      <c r="Q196" s="226"/>
      <c r="R196" s="226"/>
      <c r="S196" s="226"/>
      <c r="T196" s="226"/>
      <c r="U196" s="226"/>
      <c r="V196" s="226"/>
      <c r="W196" s="226"/>
      <c r="X196" s="226"/>
      <c r="Y196" s="226"/>
      <c r="Z196" s="226"/>
    </row>
    <row r="197" spans="1:26" ht="24" customHeight="1">
      <c r="A197" s="242"/>
      <c r="B197" s="102" t="s">
        <v>276</v>
      </c>
      <c r="C197" s="110">
        <v>1129.7071129707115</v>
      </c>
      <c r="D197" s="110">
        <v>0</v>
      </c>
      <c r="E197" s="110">
        <v>292.88702928870293</v>
      </c>
      <c r="F197" s="110">
        <v>83.682008368200826</v>
      </c>
      <c r="G197" s="110">
        <v>0</v>
      </c>
      <c r="H197" s="110">
        <v>167.36401673640165</v>
      </c>
      <c r="I197" s="110">
        <v>125.52301255230125</v>
      </c>
      <c r="J197" s="110">
        <v>83.682008368200826</v>
      </c>
      <c r="K197" s="110">
        <v>251.04602510460251</v>
      </c>
      <c r="L197" s="110">
        <v>0</v>
      </c>
      <c r="M197" s="110">
        <v>0</v>
      </c>
      <c r="N197" s="110">
        <v>0</v>
      </c>
      <c r="P197" s="226"/>
      <c r="Q197" s="226"/>
      <c r="R197" s="226"/>
      <c r="S197" s="226"/>
      <c r="T197" s="226"/>
      <c r="U197" s="226"/>
      <c r="V197" s="226"/>
      <c r="W197" s="226"/>
      <c r="X197" s="226"/>
      <c r="Y197" s="226"/>
      <c r="Z197" s="226"/>
    </row>
    <row r="198" spans="1:26" s="241" customFormat="1" ht="31.5" customHeight="1">
      <c r="A198" s="315" t="s">
        <v>277</v>
      </c>
      <c r="B198" s="316"/>
      <c r="C198" s="111">
        <v>1544.6981011307873</v>
      </c>
      <c r="D198" s="111">
        <v>0</v>
      </c>
      <c r="E198" s="111">
        <v>520.58886281203331</v>
      </c>
      <c r="F198" s="111">
        <v>89.609558352890971</v>
      </c>
      <c r="G198" s="111">
        <v>27.73629187113292</v>
      </c>
      <c r="H198" s="111">
        <v>194.15404309793044</v>
      </c>
      <c r="I198" s="110">
        <v>147.2157030083209</v>
      </c>
      <c r="J198" s="111">
        <v>104.54448474503948</v>
      </c>
      <c r="K198" s="111">
        <v>93.876680179219122</v>
      </c>
      <c r="L198" s="111">
        <v>51.205461915937704</v>
      </c>
      <c r="M198" s="111">
        <v>4.2671218263281414</v>
      </c>
      <c r="N198" s="111">
        <v>19.202048218476637</v>
      </c>
      <c r="O198" s="240"/>
      <c r="P198" s="240"/>
      <c r="Q198" s="240"/>
      <c r="R198" s="240"/>
      <c r="S198" s="240"/>
      <c r="T198" s="240"/>
      <c r="U198" s="240"/>
      <c r="V198" s="240"/>
      <c r="W198" s="240"/>
      <c r="X198" s="240"/>
      <c r="Y198" s="240"/>
      <c r="Z198" s="240"/>
    </row>
    <row r="199" spans="1:26" ht="24" customHeight="1">
      <c r="A199" s="242"/>
      <c r="B199" s="102" t="s">
        <v>78</v>
      </c>
      <c r="C199" s="110">
        <v>1400.3673094582186</v>
      </c>
      <c r="D199" s="110">
        <v>0</v>
      </c>
      <c r="E199" s="110">
        <v>537.19008264462809</v>
      </c>
      <c r="F199" s="110">
        <v>68.870523415977956</v>
      </c>
      <c r="G199" s="110">
        <v>18.365472910927455</v>
      </c>
      <c r="H199" s="110">
        <v>169.88062442607898</v>
      </c>
      <c r="I199" s="110">
        <v>119.37557392102846</v>
      </c>
      <c r="J199" s="110">
        <v>119.37557392102846</v>
      </c>
      <c r="K199" s="110">
        <v>32.139577594123047</v>
      </c>
      <c r="L199" s="110">
        <v>36.73094582185491</v>
      </c>
      <c r="M199" s="110">
        <v>4.5913682277318637</v>
      </c>
      <c r="N199" s="110">
        <v>13.77410468319559</v>
      </c>
      <c r="P199" s="226"/>
      <c r="Q199" s="226"/>
      <c r="R199" s="226"/>
      <c r="S199" s="226"/>
      <c r="T199" s="226"/>
      <c r="U199" s="226"/>
      <c r="V199" s="226"/>
      <c r="W199" s="226"/>
      <c r="X199" s="226"/>
      <c r="Y199" s="226"/>
      <c r="Z199" s="226"/>
    </row>
    <row r="200" spans="1:26" ht="24" customHeight="1">
      <c r="A200" s="242"/>
      <c r="B200" s="102" t="s">
        <v>278</v>
      </c>
      <c r="C200" s="110">
        <v>1828.7037037037035</v>
      </c>
      <c r="D200" s="110">
        <v>0</v>
      </c>
      <c r="E200" s="110">
        <v>462.96296296296293</v>
      </c>
      <c r="F200" s="110">
        <v>46.296296296296298</v>
      </c>
      <c r="G200" s="110">
        <v>0</v>
      </c>
      <c r="H200" s="110">
        <v>324.07407407407408</v>
      </c>
      <c r="I200" s="110">
        <v>300.92592592592592</v>
      </c>
      <c r="J200" s="110">
        <v>162.03703703703704</v>
      </c>
      <c r="K200" s="110">
        <v>115.74074074074073</v>
      </c>
      <c r="L200" s="110">
        <v>23.148148148148149</v>
      </c>
      <c r="M200" s="110">
        <v>0</v>
      </c>
      <c r="N200" s="110">
        <v>0</v>
      </c>
      <c r="P200" s="226"/>
      <c r="Q200" s="226"/>
      <c r="R200" s="226"/>
      <c r="S200" s="226"/>
      <c r="T200" s="226"/>
      <c r="U200" s="226"/>
      <c r="V200" s="226"/>
      <c r="W200" s="226"/>
      <c r="X200" s="226"/>
      <c r="Y200" s="226"/>
      <c r="Z200" s="226"/>
    </row>
    <row r="201" spans="1:26" ht="24" customHeight="1">
      <c r="A201" s="242"/>
      <c r="B201" s="102" t="s">
        <v>279</v>
      </c>
      <c r="C201" s="110">
        <v>1753.8461538461538</v>
      </c>
      <c r="D201" s="110">
        <v>0</v>
      </c>
      <c r="E201" s="110">
        <v>584.61538461538464</v>
      </c>
      <c r="F201" s="110">
        <v>153.84615384615384</v>
      </c>
      <c r="G201" s="110">
        <v>30.76923076923077</v>
      </c>
      <c r="H201" s="110">
        <v>184.61538461538461</v>
      </c>
      <c r="I201" s="110">
        <v>92.307692307692307</v>
      </c>
      <c r="J201" s="110">
        <v>92.307692307692307</v>
      </c>
      <c r="K201" s="110">
        <v>30.76923076923077</v>
      </c>
      <c r="L201" s="110">
        <v>215.38461538461539</v>
      </c>
      <c r="M201" s="110">
        <v>30.76923076923077</v>
      </c>
      <c r="N201" s="110">
        <v>92.307692307692307</v>
      </c>
      <c r="P201" s="226"/>
      <c r="Q201" s="226"/>
      <c r="R201" s="226"/>
      <c r="S201" s="226"/>
      <c r="T201" s="226"/>
      <c r="U201" s="226"/>
      <c r="V201" s="226"/>
      <c r="W201" s="226"/>
      <c r="X201" s="226"/>
      <c r="Y201" s="226"/>
      <c r="Z201" s="226"/>
    </row>
    <row r="202" spans="1:26" ht="24" customHeight="1">
      <c r="A202" s="242"/>
      <c r="B202" s="102" t="s">
        <v>280</v>
      </c>
      <c r="C202" s="110">
        <v>1855.3459119496854</v>
      </c>
      <c r="D202" s="110">
        <v>0</v>
      </c>
      <c r="E202" s="110">
        <v>628.93081761006295</v>
      </c>
      <c r="F202" s="110">
        <v>157.23270440251574</v>
      </c>
      <c r="G202" s="110">
        <v>31.446540880503143</v>
      </c>
      <c r="H202" s="110">
        <v>251.57232704402514</v>
      </c>
      <c r="I202" s="110">
        <v>251.57232704402514</v>
      </c>
      <c r="J202" s="110">
        <v>31.446540880503143</v>
      </c>
      <c r="K202" s="110">
        <v>94.339622641509436</v>
      </c>
      <c r="L202" s="110">
        <v>31.446540880503143</v>
      </c>
      <c r="M202" s="110">
        <v>0</v>
      </c>
      <c r="N202" s="110">
        <v>0</v>
      </c>
      <c r="P202" s="226"/>
      <c r="Q202" s="226"/>
      <c r="R202" s="226"/>
      <c r="S202" s="226"/>
      <c r="T202" s="226"/>
      <c r="U202" s="226"/>
      <c r="V202" s="226"/>
      <c r="W202" s="226"/>
      <c r="X202" s="226"/>
      <c r="Y202" s="226"/>
      <c r="Z202" s="226"/>
    </row>
    <row r="203" spans="1:26" ht="24" customHeight="1">
      <c r="A203" s="242"/>
      <c r="B203" s="102" t="s">
        <v>281</v>
      </c>
      <c r="C203" s="110">
        <v>1541.6666666666667</v>
      </c>
      <c r="D203" s="110">
        <v>0</v>
      </c>
      <c r="E203" s="110">
        <v>541.66666666666663</v>
      </c>
      <c r="F203" s="110">
        <v>111.11111111111111</v>
      </c>
      <c r="G203" s="110">
        <v>41.666666666666671</v>
      </c>
      <c r="H203" s="110">
        <v>222.22222222222223</v>
      </c>
      <c r="I203" s="110">
        <v>111.11111111111111</v>
      </c>
      <c r="J203" s="110">
        <v>69.444444444444443</v>
      </c>
      <c r="K203" s="110">
        <v>166.66666666666669</v>
      </c>
      <c r="L203" s="110">
        <v>41.666666666666671</v>
      </c>
      <c r="M203" s="110">
        <v>0</v>
      </c>
      <c r="N203" s="110">
        <v>27.777777777777779</v>
      </c>
      <c r="P203" s="226"/>
      <c r="Q203" s="226"/>
      <c r="R203" s="226"/>
      <c r="S203" s="226"/>
      <c r="T203" s="226"/>
      <c r="U203" s="226"/>
      <c r="V203" s="226"/>
      <c r="W203" s="226"/>
      <c r="X203" s="226"/>
      <c r="Y203" s="226"/>
      <c r="Z203" s="226"/>
    </row>
    <row r="204" spans="1:26" ht="24" customHeight="1">
      <c r="A204" s="242"/>
      <c r="B204" s="102" t="s">
        <v>282</v>
      </c>
      <c r="C204" s="110">
        <v>1000</v>
      </c>
      <c r="D204" s="110">
        <v>0</v>
      </c>
      <c r="E204" s="110">
        <v>333.33333333333337</v>
      </c>
      <c r="F204" s="110">
        <v>0</v>
      </c>
      <c r="G204" s="110">
        <v>0</v>
      </c>
      <c r="H204" s="110">
        <v>83.333333333333343</v>
      </c>
      <c r="I204" s="110">
        <v>166.66666666666669</v>
      </c>
      <c r="J204" s="110">
        <v>166.66666666666669</v>
      </c>
      <c r="K204" s="110">
        <v>83.333333333333343</v>
      </c>
      <c r="L204" s="110">
        <v>0</v>
      </c>
      <c r="M204" s="110">
        <v>0</v>
      </c>
      <c r="N204" s="110">
        <v>0</v>
      </c>
      <c r="P204" s="226"/>
      <c r="Q204" s="226"/>
      <c r="R204" s="226"/>
      <c r="S204" s="226"/>
      <c r="T204" s="226"/>
      <c r="U204" s="226"/>
      <c r="V204" s="226"/>
      <c r="W204" s="226"/>
      <c r="X204" s="226"/>
      <c r="Y204" s="226"/>
      <c r="Z204" s="226"/>
    </row>
    <row r="205" spans="1:26" ht="24" customHeight="1">
      <c r="A205" s="242"/>
      <c r="B205" s="102" t="s">
        <v>283</v>
      </c>
      <c r="C205" s="110">
        <v>1600</v>
      </c>
      <c r="D205" s="110">
        <v>0</v>
      </c>
      <c r="E205" s="110">
        <v>327.27272727272725</v>
      </c>
      <c r="F205" s="110">
        <v>109.09090909090909</v>
      </c>
      <c r="G205" s="110">
        <v>0</v>
      </c>
      <c r="H205" s="110">
        <v>218.18181818181819</v>
      </c>
      <c r="I205" s="110">
        <v>145.45454545454544</v>
      </c>
      <c r="J205" s="110">
        <v>109.09090909090909</v>
      </c>
      <c r="K205" s="110">
        <v>400</v>
      </c>
      <c r="L205" s="110">
        <v>36.36363636363636</v>
      </c>
      <c r="M205" s="110">
        <v>0</v>
      </c>
      <c r="N205" s="110">
        <v>0</v>
      </c>
      <c r="P205" s="226"/>
      <c r="Q205" s="226"/>
      <c r="R205" s="226"/>
      <c r="S205" s="226"/>
      <c r="T205" s="226"/>
      <c r="U205" s="226"/>
      <c r="V205" s="226"/>
      <c r="W205" s="226"/>
      <c r="X205" s="226"/>
      <c r="Y205" s="226"/>
      <c r="Z205" s="226"/>
    </row>
    <row r="206" spans="1:26" ht="24" customHeight="1">
      <c r="A206" s="242"/>
      <c r="B206" s="102" t="s">
        <v>284</v>
      </c>
      <c r="C206" s="110">
        <v>1786.8338557993732</v>
      </c>
      <c r="D206" s="110">
        <v>0</v>
      </c>
      <c r="E206" s="110">
        <v>501.56739811912229</v>
      </c>
      <c r="F206" s="110">
        <v>125.39184952978057</v>
      </c>
      <c r="G206" s="110">
        <v>125.39184952978057</v>
      </c>
      <c r="H206" s="110">
        <v>94.043887147335425</v>
      </c>
      <c r="I206" s="110">
        <v>156.73981191222569</v>
      </c>
      <c r="J206" s="110">
        <v>62.695924764890286</v>
      </c>
      <c r="K206" s="110">
        <v>125.39184952978057</v>
      </c>
      <c r="L206" s="110">
        <v>94.043887147335425</v>
      </c>
      <c r="M206" s="110">
        <v>0</v>
      </c>
      <c r="N206" s="110">
        <v>31.347962382445143</v>
      </c>
      <c r="P206" s="226"/>
      <c r="Q206" s="226"/>
      <c r="R206" s="226"/>
      <c r="S206" s="226"/>
      <c r="T206" s="226"/>
      <c r="U206" s="226"/>
      <c r="V206" s="226"/>
      <c r="W206" s="226"/>
      <c r="X206" s="226"/>
      <c r="Y206" s="226"/>
      <c r="Z206" s="226"/>
    </row>
    <row r="207" spans="1:26" s="241" customFormat="1" ht="31.5" customHeight="1">
      <c r="A207" s="315" t="s">
        <v>285</v>
      </c>
      <c r="B207" s="316"/>
      <c r="C207" s="111">
        <v>1374.7680890538034</v>
      </c>
      <c r="D207" s="111">
        <v>0</v>
      </c>
      <c r="E207" s="111">
        <v>371.05751391465679</v>
      </c>
      <c r="F207" s="111">
        <v>46.382189239332099</v>
      </c>
      <c r="G207" s="111">
        <v>24.118738404452692</v>
      </c>
      <c r="H207" s="111">
        <v>217.06864564007421</v>
      </c>
      <c r="I207" s="111">
        <v>128.01484230055661</v>
      </c>
      <c r="J207" s="111">
        <v>129.87012987012986</v>
      </c>
      <c r="K207" s="111">
        <v>96.474953617810769</v>
      </c>
      <c r="L207" s="111">
        <v>37.105751391465674</v>
      </c>
      <c r="M207" s="111">
        <v>9.2764378478664185</v>
      </c>
      <c r="N207" s="111">
        <v>14.84230055658627</v>
      </c>
      <c r="O207" s="240"/>
      <c r="P207" s="240"/>
      <c r="Q207" s="240"/>
      <c r="R207" s="240"/>
      <c r="S207" s="240"/>
      <c r="T207" s="240"/>
      <c r="U207" s="240"/>
      <c r="V207" s="240"/>
      <c r="W207" s="240"/>
      <c r="X207" s="240"/>
      <c r="Y207" s="240"/>
      <c r="Z207" s="240"/>
    </row>
    <row r="208" spans="1:26" ht="24" customHeight="1">
      <c r="A208" s="242"/>
      <c r="B208" s="102" t="s">
        <v>286</v>
      </c>
      <c r="C208" s="110">
        <v>1107.9136690647481</v>
      </c>
      <c r="D208" s="110">
        <v>0</v>
      </c>
      <c r="E208" s="110">
        <v>345.32374100719426</v>
      </c>
      <c r="F208" s="110">
        <v>14.388489208633093</v>
      </c>
      <c r="G208" s="110">
        <v>28.776978417266186</v>
      </c>
      <c r="H208" s="110">
        <v>158.27338129496403</v>
      </c>
      <c r="I208" s="110">
        <v>172.66187050359713</v>
      </c>
      <c r="J208" s="110">
        <v>28.776978417266186</v>
      </c>
      <c r="K208" s="110">
        <v>43.165467625899282</v>
      </c>
      <c r="L208" s="110">
        <v>57.553956834532372</v>
      </c>
      <c r="M208" s="110">
        <v>14.388489208633093</v>
      </c>
      <c r="N208" s="110">
        <v>28.776978417266186</v>
      </c>
      <c r="P208" s="226"/>
      <c r="Q208" s="226"/>
      <c r="R208" s="226"/>
      <c r="S208" s="226"/>
      <c r="T208" s="226"/>
      <c r="U208" s="226"/>
      <c r="V208" s="226"/>
      <c r="W208" s="226"/>
      <c r="X208" s="226"/>
      <c r="Y208" s="226"/>
      <c r="Z208" s="226"/>
    </row>
    <row r="209" spans="1:26" ht="24" customHeight="1">
      <c r="A209" s="242"/>
      <c r="B209" s="102" t="s">
        <v>287</v>
      </c>
      <c r="C209" s="110">
        <v>894.94163424124508</v>
      </c>
      <c r="D209" s="110">
        <v>0</v>
      </c>
      <c r="E209" s="110">
        <v>262.64591439688718</v>
      </c>
      <c r="F209" s="110">
        <v>29.182879377431906</v>
      </c>
      <c r="G209" s="110">
        <v>29.182879377431906</v>
      </c>
      <c r="H209" s="110">
        <v>175.09727626459144</v>
      </c>
      <c r="I209" s="110">
        <v>48.638132295719842</v>
      </c>
      <c r="J209" s="110">
        <v>68.093385214007782</v>
      </c>
      <c r="K209" s="110">
        <v>9.7276264591439698</v>
      </c>
      <c r="L209" s="110">
        <v>9.7276264591439698</v>
      </c>
      <c r="M209" s="110">
        <v>9.7276264591439698</v>
      </c>
      <c r="N209" s="110">
        <v>0</v>
      </c>
      <c r="P209" s="226"/>
      <c r="Q209" s="226"/>
      <c r="R209" s="226"/>
      <c r="S209" s="226"/>
      <c r="T209" s="226"/>
      <c r="U209" s="226"/>
      <c r="V209" s="226"/>
      <c r="W209" s="226"/>
      <c r="X209" s="226"/>
      <c r="Y209" s="226"/>
      <c r="Z209" s="226"/>
    </row>
    <row r="210" spans="1:26" ht="24" customHeight="1">
      <c r="A210" s="242"/>
      <c r="B210" s="102" t="s">
        <v>288</v>
      </c>
      <c r="C210" s="110">
        <v>1692.0731707317075</v>
      </c>
      <c r="D210" s="110">
        <v>0</v>
      </c>
      <c r="E210" s="110">
        <v>411.58536585365857</v>
      </c>
      <c r="F210" s="110">
        <v>76.219512195121951</v>
      </c>
      <c r="G210" s="110">
        <v>15.24390243902439</v>
      </c>
      <c r="H210" s="110">
        <v>228.65853658536585</v>
      </c>
      <c r="I210" s="110">
        <v>121.95121951219512</v>
      </c>
      <c r="J210" s="110">
        <v>152.4390243902439</v>
      </c>
      <c r="K210" s="110">
        <v>198.17073170731709</v>
      </c>
      <c r="L210" s="110">
        <v>45.731707317073173</v>
      </c>
      <c r="M210" s="110">
        <v>0</v>
      </c>
      <c r="N210" s="110">
        <v>30.487804878048781</v>
      </c>
      <c r="P210" s="226"/>
      <c r="Q210" s="226"/>
      <c r="R210" s="226"/>
      <c r="S210" s="226"/>
      <c r="T210" s="226"/>
      <c r="U210" s="226"/>
      <c r="V210" s="226"/>
      <c r="W210" s="226"/>
      <c r="X210" s="226"/>
      <c r="Y210" s="226"/>
      <c r="Z210" s="226"/>
    </row>
    <row r="211" spans="1:26" ht="24" customHeight="1">
      <c r="A211" s="242"/>
      <c r="B211" s="102" t="s">
        <v>289</v>
      </c>
      <c r="C211" s="110">
        <v>1577.5401069518716</v>
      </c>
      <c r="D211" s="110">
        <v>0</v>
      </c>
      <c r="E211" s="110">
        <v>401.06951871657759</v>
      </c>
      <c r="F211" s="110">
        <v>0</v>
      </c>
      <c r="G211" s="110">
        <v>0</v>
      </c>
      <c r="H211" s="110">
        <v>160.42780748663102</v>
      </c>
      <c r="I211" s="110">
        <v>133.68983957219251</v>
      </c>
      <c r="J211" s="110">
        <v>160.42780748663102</v>
      </c>
      <c r="K211" s="110">
        <v>53.475935828877006</v>
      </c>
      <c r="L211" s="110">
        <v>53.475935828877006</v>
      </c>
      <c r="M211" s="110">
        <v>0</v>
      </c>
      <c r="N211" s="110">
        <v>26.737967914438503</v>
      </c>
      <c r="P211" s="226"/>
      <c r="Q211" s="226"/>
      <c r="R211" s="226"/>
      <c r="S211" s="226"/>
      <c r="T211" s="226"/>
      <c r="U211" s="226"/>
      <c r="V211" s="226"/>
      <c r="W211" s="226"/>
      <c r="X211" s="226"/>
      <c r="Y211" s="226"/>
      <c r="Z211" s="226"/>
    </row>
    <row r="212" spans="1:26" ht="24" customHeight="1">
      <c r="A212" s="242"/>
      <c r="B212" s="102" t="s">
        <v>290</v>
      </c>
      <c r="C212" s="110">
        <v>1979.1666666666665</v>
      </c>
      <c r="D212" s="110">
        <v>0</v>
      </c>
      <c r="E212" s="110">
        <v>763.88888888888891</v>
      </c>
      <c r="F212" s="110">
        <v>69.444444444444443</v>
      </c>
      <c r="G212" s="110">
        <v>138.88888888888889</v>
      </c>
      <c r="H212" s="110">
        <v>312.5</v>
      </c>
      <c r="I212" s="110">
        <v>104.16666666666667</v>
      </c>
      <c r="J212" s="110">
        <v>138.88888888888889</v>
      </c>
      <c r="K212" s="110">
        <v>138.88888888888889</v>
      </c>
      <c r="L212" s="110">
        <v>34.722222222222221</v>
      </c>
      <c r="M212" s="110">
        <v>0</v>
      </c>
      <c r="N212" s="110">
        <v>34.722222222222221</v>
      </c>
      <c r="P212" s="226"/>
      <c r="Q212" s="226"/>
      <c r="R212" s="226"/>
      <c r="S212" s="226"/>
      <c r="T212" s="226"/>
      <c r="U212" s="226"/>
      <c r="V212" s="226"/>
      <c r="W212" s="226"/>
      <c r="X212" s="226"/>
      <c r="Y212" s="226"/>
      <c r="Z212" s="226"/>
    </row>
    <row r="213" spans="1:26" ht="24" customHeight="1">
      <c r="A213" s="242"/>
      <c r="B213" s="102" t="s">
        <v>291</v>
      </c>
      <c r="C213" s="110">
        <v>1692.3076923076922</v>
      </c>
      <c r="D213" s="110">
        <v>0</v>
      </c>
      <c r="E213" s="110">
        <v>410.25641025641028</v>
      </c>
      <c r="F213" s="110">
        <v>25.641025641025642</v>
      </c>
      <c r="G213" s="110">
        <v>0</v>
      </c>
      <c r="H213" s="110">
        <v>333.33333333333337</v>
      </c>
      <c r="I213" s="110">
        <v>76.92307692307692</v>
      </c>
      <c r="J213" s="110">
        <v>230.7692307692308</v>
      </c>
      <c r="K213" s="110">
        <v>205.12820512820514</v>
      </c>
      <c r="L213" s="110">
        <v>25.641025641025642</v>
      </c>
      <c r="M213" s="110">
        <v>0</v>
      </c>
      <c r="N213" s="110">
        <v>0</v>
      </c>
      <c r="P213" s="226"/>
      <c r="Q213" s="226"/>
      <c r="R213" s="226"/>
      <c r="S213" s="226"/>
      <c r="T213" s="226"/>
      <c r="U213" s="226"/>
      <c r="V213" s="226"/>
      <c r="W213" s="226"/>
      <c r="X213" s="226"/>
      <c r="Y213" s="226"/>
      <c r="Z213" s="226"/>
    </row>
    <row r="214" spans="1:26" ht="24" customHeight="1">
      <c r="A214" s="242"/>
      <c r="B214" s="102" t="s">
        <v>292</v>
      </c>
      <c r="C214" s="110">
        <v>1224.7474747474748</v>
      </c>
      <c r="D214" s="110">
        <v>0</v>
      </c>
      <c r="E214" s="110">
        <v>315.65656565656565</v>
      </c>
      <c r="F214" s="110">
        <v>63.131313131313135</v>
      </c>
      <c r="G214" s="110">
        <v>37.878787878787875</v>
      </c>
      <c r="H214" s="110">
        <v>214.64646464646464</v>
      </c>
      <c r="I214" s="110">
        <v>176.76767676767679</v>
      </c>
      <c r="J214" s="110">
        <v>101.01010101010101</v>
      </c>
      <c r="K214" s="110">
        <v>63.131313131313135</v>
      </c>
      <c r="L214" s="110">
        <v>37.878787878787875</v>
      </c>
      <c r="M214" s="110">
        <v>0</v>
      </c>
      <c r="N214" s="110">
        <v>0</v>
      </c>
      <c r="P214" s="226"/>
      <c r="Q214" s="226"/>
      <c r="R214" s="226"/>
      <c r="S214" s="226"/>
      <c r="T214" s="226"/>
      <c r="U214" s="226"/>
      <c r="V214" s="226"/>
      <c r="W214" s="226"/>
      <c r="X214" s="226"/>
      <c r="Y214" s="226"/>
      <c r="Z214" s="226"/>
    </row>
    <row r="215" spans="1:26" ht="24" customHeight="1">
      <c r="A215" s="242"/>
      <c r="B215" s="102" t="s">
        <v>293</v>
      </c>
      <c r="C215" s="110">
        <v>1627.2189349112425</v>
      </c>
      <c r="D215" s="110">
        <v>0</v>
      </c>
      <c r="E215" s="110">
        <v>374.75345167652858</v>
      </c>
      <c r="F215" s="110">
        <v>69.033530571992117</v>
      </c>
      <c r="G215" s="110">
        <v>0</v>
      </c>
      <c r="H215" s="110">
        <v>236.68639053254438</v>
      </c>
      <c r="I215" s="110">
        <v>167.65285996055226</v>
      </c>
      <c r="J215" s="110">
        <v>226.82445759368838</v>
      </c>
      <c r="K215" s="110">
        <v>157.79092702169623</v>
      </c>
      <c r="L215" s="110">
        <v>49.30966469428008</v>
      </c>
      <c r="M215" s="112">
        <v>29.585798816568047</v>
      </c>
      <c r="N215" s="110">
        <v>19.723865877712029</v>
      </c>
      <c r="P215" s="226"/>
      <c r="Q215" s="226"/>
      <c r="R215" s="226"/>
      <c r="S215" s="226"/>
      <c r="T215" s="226"/>
      <c r="U215" s="226"/>
      <c r="V215" s="226"/>
      <c r="W215" s="226"/>
      <c r="X215" s="226"/>
      <c r="Y215" s="226"/>
      <c r="Z215" s="226"/>
    </row>
    <row r="216" spans="1:26" ht="24" customHeight="1">
      <c r="A216" s="244"/>
      <c r="B216" s="245" t="s">
        <v>294</v>
      </c>
      <c r="C216" s="113">
        <v>1111.1111111111111</v>
      </c>
      <c r="D216" s="114">
        <v>0</v>
      </c>
      <c r="E216" s="114">
        <v>392.15686274509801</v>
      </c>
      <c r="F216" s="114">
        <v>65.359477124183002</v>
      </c>
      <c r="G216" s="114">
        <v>0</v>
      </c>
      <c r="H216" s="114">
        <v>261.43790849673201</v>
      </c>
      <c r="I216" s="114">
        <v>130.718954248366</v>
      </c>
      <c r="J216" s="114">
        <v>65.359477124183002</v>
      </c>
      <c r="K216" s="114">
        <v>0</v>
      </c>
      <c r="L216" s="114">
        <v>0</v>
      </c>
      <c r="M216" s="114">
        <v>0</v>
      </c>
      <c r="N216" s="114">
        <v>0</v>
      </c>
      <c r="P216" s="226"/>
      <c r="Q216" s="226"/>
      <c r="R216" s="226"/>
      <c r="S216" s="226"/>
      <c r="T216" s="226"/>
      <c r="U216" s="226"/>
      <c r="V216" s="226"/>
      <c r="W216" s="226"/>
      <c r="X216" s="226"/>
      <c r="Y216" s="226"/>
      <c r="Z216" s="226"/>
    </row>
    <row r="217" spans="1:26">
      <c r="A217" s="246"/>
      <c r="B217" s="246"/>
      <c r="C217" s="247"/>
      <c r="D217" s="248"/>
      <c r="E217" s="248"/>
      <c r="F217" s="247"/>
    </row>
  </sheetData>
  <mergeCells count="37">
    <mergeCell ref="A2:N2"/>
    <mergeCell ref="M3:N3"/>
    <mergeCell ref="A8:B8"/>
    <mergeCell ref="A10:B10"/>
    <mergeCell ref="A12:B12"/>
    <mergeCell ref="M4:N4"/>
    <mergeCell ref="A14:B14"/>
    <mergeCell ref="A5:B5"/>
    <mergeCell ref="C5:C6"/>
    <mergeCell ref="A6:B6"/>
    <mergeCell ref="A7:B7"/>
    <mergeCell ref="A16:B16"/>
    <mergeCell ref="A21:B21"/>
    <mergeCell ref="A25:B25"/>
    <mergeCell ref="A35:B35"/>
    <mergeCell ref="A46:B46"/>
    <mergeCell ref="A121:B121"/>
    <mergeCell ref="A52:B52"/>
    <mergeCell ref="A58:B58"/>
    <mergeCell ref="A67:B67"/>
    <mergeCell ref="A72:B72"/>
    <mergeCell ref="A88:B88"/>
    <mergeCell ref="A94:B94"/>
    <mergeCell ref="A103:B103"/>
    <mergeCell ref="A108:B108"/>
    <mergeCell ref="A115:B115"/>
    <mergeCell ref="A207:B207"/>
    <mergeCell ref="A166:B166"/>
    <mergeCell ref="A172:B172"/>
    <mergeCell ref="A178:B178"/>
    <mergeCell ref="A187:B187"/>
    <mergeCell ref="A198:B198"/>
    <mergeCell ref="A125:B125"/>
    <mergeCell ref="A130:B130"/>
    <mergeCell ref="A150:B150"/>
    <mergeCell ref="A159:B159"/>
    <mergeCell ref="A161:B161"/>
  </mergeCells>
  <phoneticPr fontId="4"/>
  <printOptions horizontalCentered="1"/>
  <pageMargins left="0.39370078740157483" right="0.39370078740157483" top="0.59055118110236227" bottom="0.59055118110236227" header="0.51181102362204722" footer="0.51181102362204722"/>
  <headerFooter alignWithMargins="0"/>
  <rowBreaks count="4" manualBreakCount="4">
    <brk id="45" max="13" man="1"/>
    <brk id="87" max="13" man="1"/>
    <brk id="129" max="13" man="1"/>
    <brk id="177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99"/>
  <sheetViews>
    <sheetView view="pageBreakPreview" zoomScale="70" zoomScaleNormal="70" zoomScaleSheetLayoutView="70" workbookViewId="0">
      <pane xSplit="4" ySplit="5" topLeftCell="E6" activePane="bottomRight" state="frozen"/>
      <selection activeCell="D11" sqref="D11"/>
      <selection pane="topRight" activeCell="D11" sqref="D11"/>
      <selection pane="bottomLeft" activeCell="D11" sqref="D11"/>
      <selection pane="bottomRight" activeCell="A2" sqref="A2:P2"/>
    </sheetView>
  </sheetViews>
  <sheetFormatPr defaultRowHeight="13.5"/>
  <cols>
    <col min="1" max="1" width="9.625" style="204" customWidth="1"/>
    <col min="2" max="2" width="26.875" style="206" customWidth="1"/>
    <col min="3" max="3" width="6.25" style="207" customWidth="1"/>
    <col min="4" max="16" width="9.125" style="48" customWidth="1"/>
    <col min="17" max="17" width="4.125" style="48" customWidth="1"/>
    <col min="18" max="256" width="9" style="48"/>
    <col min="257" max="257" width="9.625" style="48" customWidth="1"/>
    <col min="258" max="258" width="26.875" style="48" customWidth="1"/>
    <col min="259" max="259" width="6.25" style="48" customWidth="1"/>
    <col min="260" max="272" width="9.125" style="48" customWidth="1"/>
    <col min="273" max="273" width="4.125" style="48" customWidth="1"/>
    <col min="274" max="512" width="9" style="48"/>
    <col min="513" max="513" width="9.625" style="48" customWidth="1"/>
    <col min="514" max="514" width="26.875" style="48" customWidth="1"/>
    <col min="515" max="515" width="6.25" style="48" customWidth="1"/>
    <col min="516" max="528" width="9.125" style="48" customWidth="1"/>
    <col min="529" max="529" width="4.125" style="48" customWidth="1"/>
    <col min="530" max="768" width="9" style="48"/>
    <col min="769" max="769" width="9.625" style="48" customWidth="1"/>
    <col min="770" max="770" width="26.875" style="48" customWidth="1"/>
    <col min="771" max="771" width="6.25" style="48" customWidth="1"/>
    <col min="772" max="784" width="9.125" style="48" customWidth="1"/>
    <col min="785" max="785" width="4.125" style="48" customWidth="1"/>
    <col min="786" max="1024" width="9" style="48"/>
    <col min="1025" max="1025" width="9.625" style="48" customWidth="1"/>
    <col min="1026" max="1026" width="26.875" style="48" customWidth="1"/>
    <col min="1027" max="1027" width="6.25" style="48" customWidth="1"/>
    <col min="1028" max="1040" width="9.125" style="48" customWidth="1"/>
    <col min="1041" max="1041" width="4.125" style="48" customWidth="1"/>
    <col min="1042" max="1280" width="9" style="48"/>
    <col min="1281" max="1281" width="9.625" style="48" customWidth="1"/>
    <col min="1282" max="1282" width="26.875" style="48" customWidth="1"/>
    <col min="1283" max="1283" width="6.25" style="48" customWidth="1"/>
    <col min="1284" max="1296" width="9.125" style="48" customWidth="1"/>
    <col min="1297" max="1297" width="4.125" style="48" customWidth="1"/>
    <col min="1298" max="1536" width="9" style="48"/>
    <col min="1537" max="1537" width="9.625" style="48" customWidth="1"/>
    <col min="1538" max="1538" width="26.875" style="48" customWidth="1"/>
    <col min="1539" max="1539" width="6.25" style="48" customWidth="1"/>
    <col min="1540" max="1552" width="9.125" style="48" customWidth="1"/>
    <col min="1553" max="1553" width="4.125" style="48" customWidth="1"/>
    <col min="1554" max="1792" width="9" style="48"/>
    <col min="1793" max="1793" width="9.625" style="48" customWidth="1"/>
    <col min="1794" max="1794" width="26.875" style="48" customWidth="1"/>
    <col min="1795" max="1795" width="6.25" style="48" customWidth="1"/>
    <col min="1796" max="1808" width="9.125" style="48" customWidth="1"/>
    <col min="1809" max="1809" width="4.125" style="48" customWidth="1"/>
    <col min="1810" max="2048" width="9" style="48"/>
    <col min="2049" max="2049" width="9.625" style="48" customWidth="1"/>
    <col min="2050" max="2050" width="26.875" style="48" customWidth="1"/>
    <col min="2051" max="2051" width="6.25" style="48" customWidth="1"/>
    <col min="2052" max="2064" width="9.125" style="48" customWidth="1"/>
    <col min="2065" max="2065" width="4.125" style="48" customWidth="1"/>
    <col min="2066" max="2304" width="9" style="48"/>
    <col min="2305" max="2305" width="9.625" style="48" customWidth="1"/>
    <col min="2306" max="2306" width="26.875" style="48" customWidth="1"/>
    <col min="2307" max="2307" width="6.25" style="48" customWidth="1"/>
    <col min="2308" max="2320" width="9.125" style="48" customWidth="1"/>
    <col min="2321" max="2321" width="4.125" style="48" customWidth="1"/>
    <col min="2322" max="2560" width="9" style="48"/>
    <col min="2561" max="2561" width="9.625" style="48" customWidth="1"/>
    <col min="2562" max="2562" width="26.875" style="48" customWidth="1"/>
    <col min="2563" max="2563" width="6.25" style="48" customWidth="1"/>
    <col min="2564" max="2576" width="9.125" style="48" customWidth="1"/>
    <col min="2577" max="2577" width="4.125" style="48" customWidth="1"/>
    <col min="2578" max="2816" width="9" style="48"/>
    <col min="2817" max="2817" width="9.625" style="48" customWidth="1"/>
    <col min="2818" max="2818" width="26.875" style="48" customWidth="1"/>
    <col min="2819" max="2819" width="6.25" style="48" customWidth="1"/>
    <col min="2820" max="2832" width="9.125" style="48" customWidth="1"/>
    <col min="2833" max="2833" width="4.125" style="48" customWidth="1"/>
    <col min="2834" max="3072" width="9" style="48"/>
    <col min="3073" max="3073" width="9.625" style="48" customWidth="1"/>
    <col min="3074" max="3074" width="26.875" style="48" customWidth="1"/>
    <col min="3075" max="3075" width="6.25" style="48" customWidth="1"/>
    <col min="3076" max="3088" width="9.125" style="48" customWidth="1"/>
    <col min="3089" max="3089" width="4.125" style="48" customWidth="1"/>
    <col min="3090" max="3328" width="9" style="48"/>
    <col min="3329" max="3329" width="9.625" style="48" customWidth="1"/>
    <col min="3330" max="3330" width="26.875" style="48" customWidth="1"/>
    <col min="3331" max="3331" width="6.25" style="48" customWidth="1"/>
    <col min="3332" max="3344" width="9.125" style="48" customWidth="1"/>
    <col min="3345" max="3345" width="4.125" style="48" customWidth="1"/>
    <col min="3346" max="3584" width="9" style="48"/>
    <col min="3585" max="3585" width="9.625" style="48" customWidth="1"/>
    <col min="3586" max="3586" width="26.875" style="48" customWidth="1"/>
    <col min="3587" max="3587" width="6.25" style="48" customWidth="1"/>
    <col min="3588" max="3600" width="9.125" style="48" customWidth="1"/>
    <col min="3601" max="3601" width="4.125" style="48" customWidth="1"/>
    <col min="3602" max="3840" width="9" style="48"/>
    <col min="3841" max="3841" width="9.625" style="48" customWidth="1"/>
    <col min="3842" max="3842" width="26.875" style="48" customWidth="1"/>
    <col min="3843" max="3843" width="6.25" style="48" customWidth="1"/>
    <col min="3844" max="3856" width="9.125" style="48" customWidth="1"/>
    <col min="3857" max="3857" width="4.125" style="48" customWidth="1"/>
    <col min="3858" max="4096" width="9" style="48"/>
    <col min="4097" max="4097" width="9.625" style="48" customWidth="1"/>
    <col min="4098" max="4098" width="26.875" style="48" customWidth="1"/>
    <col min="4099" max="4099" width="6.25" style="48" customWidth="1"/>
    <col min="4100" max="4112" width="9.125" style="48" customWidth="1"/>
    <col min="4113" max="4113" width="4.125" style="48" customWidth="1"/>
    <col min="4114" max="4352" width="9" style="48"/>
    <col min="4353" max="4353" width="9.625" style="48" customWidth="1"/>
    <col min="4354" max="4354" width="26.875" style="48" customWidth="1"/>
    <col min="4355" max="4355" width="6.25" style="48" customWidth="1"/>
    <col min="4356" max="4368" width="9.125" style="48" customWidth="1"/>
    <col min="4369" max="4369" width="4.125" style="48" customWidth="1"/>
    <col min="4370" max="4608" width="9" style="48"/>
    <col min="4609" max="4609" width="9.625" style="48" customWidth="1"/>
    <col min="4610" max="4610" width="26.875" style="48" customWidth="1"/>
    <col min="4611" max="4611" width="6.25" style="48" customWidth="1"/>
    <col min="4612" max="4624" width="9.125" style="48" customWidth="1"/>
    <col min="4625" max="4625" width="4.125" style="48" customWidth="1"/>
    <col min="4626" max="4864" width="9" style="48"/>
    <col min="4865" max="4865" width="9.625" style="48" customWidth="1"/>
    <col min="4866" max="4866" width="26.875" style="48" customWidth="1"/>
    <col min="4867" max="4867" width="6.25" style="48" customWidth="1"/>
    <col min="4868" max="4880" width="9.125" style="48" customWidth="1"/>
    <col min="4881" max="4881" width="4.125" style="48" customWidth="1"/>
    <col min="4882" max="5120" width="9" style="48"/>
    <col min="5121" max="5121" width="9.625" style="48" customWidth="1"/>
    <col min="5122" max="5122" width="26.875" style="48" customWidth="1"/>
    <col min="5123" max="5123" width="6.25" style="48" customWidth="1"/>
    <col min="5124" max="5136" width="9.125" style="48" customWidth="1"/>
    <col min="5137" max="5137" width="4.125" style="48" customWidth="1"/>
    <col min="5138" max="5376" width="9" style="48"/>
    <col min="5377" max="5377" width="9.625" style="48" customWidth="1"/>
    <col min="5378" max="5378" width="26.875" style="48" customWidth="1"/>
    <col min="5379" max="5379" width="6.25" style="48" customWidth="1"/>
    <col min="5380" max="5392" width="9.125" style="48" customWidth="1"/>
    <col min="5393" max="5393" width="4.125" style="48" customWidth="1"/>
    <col min="5394" max="5632" width="9" style="48"/>
    <col min="5633" max="5633" width="9.625" style="48" customWidth="1"/>
    <col min="5634" max="5634" width="26.875" style="48" customWidth="1"/>
    <col min="5635" max="5635" width="6.25" style="48" customWidth="1"/>
    <col min="5636" max="5648" width="9.125" style="48" customWidth="1"/>
    <col min="5649" max="5649" width="4.125" style="48" customWidth="1"/>
    <col min="5650" max="5888" width="9" style="48"/>
    <col min="5889" max="5889" width="9.625" style="48" customWidth="1"/>
    <col min="5890" max="5890" width="26.875" style="48" customWidth="1"/>
    <col min="5891" max="5891" width="6.25" style="48" customWidth="1"/>
    <col min="5892" max="5904" width="9.125" style="48" customWidth="1"/>
    <col min="5905" max="5905" width="4.125" style="48" customWidth="1"/>
    <col min="5906" max="6144" width="9" style="48"/>
    <col min="6145" max="6145" width="9.625" style="48" customWidth="1"/>
    <col min="6146" max="6146" width="26.875" style="48" customWidth="1"/>
    <col min="6147" max="6147" width="6.25" style="48" customWidth="1"/>
    <col min="6148" max="6160" width="9.125" style="48" customWidth="1"/>
    <col min="6161" max="6161" width="4.125" style="48" customWidth="1"/>
    <col min="6162" max="6400" width="9" style="48"/>
    <col min="6401" max="6401" width="9.625" style="48" customWidth="1"/>
    <col min="6402" max="6402" width="26.875" style="48" customWidth="1"/>
    <col min="6403" max="6403" width="6.25" style="48" customWidth="1"/>
    <col min="6404" max="6416" width="9.125" style="48" customWidth="1"/>
    <col min="6417" max="6417" width="4.125" style="48" customWidth="1"/>
    <col min="6418" max="6656" width="9" style="48"/>
    <col min="6657" max="6657" width="9.625" style="48" customWidth="1"/>
    <col min="6658" max="6658" width="26.875" style="48" customWidth="1"/>
    <col min="6659" max="6659" width="6.25" style="48" customWidth="1"/>
    <col min="6660" max="6672" width="9.125" style="48" customWidth="1"/>
    <col min="6673" max="6673" width="4.125" style="48" customWidth="1"/>
    <col min="6674" max="6912" width="9" style="48"/>
    <col min="6913" max="6913" width="9.625" style="48" customWidth="1"/>
    <col min="6914" max="6914" width="26.875" style="48" customWidth="1"/>
    <col min="6915" max="6915" width="6.25" style="48" customWidth="1"/>
    <col min="6916" max="6928" width="9.125" style="48" customWidth="1"/>
    <col min="6929" max="6929" width="4.125" style="48" customWidth="1"/>
    <col min="6930" max="7168" width="9" style="48"/>
    <col min="7169" max="7169" width="9.625" style="48" customWidth="1"/>
    <col min="7170" max="7170" width="26.875" style="48" customWidth="1"/>
    <col min="7171" max="7171" width="6.25" style="48" customWidth="1"/>
    <col min="7172" max="7184" width="9.125" style="48" customWidth="1"/>
    <col min="7185" max="7185" width="4.125" style="48" customWidth="1"/>
    <col min="7186" max="7424" width="9" style="48"/>
    <col min="7425" max="7425" width="9.625" style="48" customWidth="1"/>
    <col min="7426" max="7426" width="26.875" style="48" customWidth="1"/>
    <col min="7427" max="7427" width="6.25" style="48" customWidth="1"/>
    <col min="7428" max="7440" width="9.125" style="48" customWidth="1"/>
    <col min="7441" max="7441" width="4.125" style="48" customWidth="1"/>
    <col min="7442" max="7680" width="9" style="48"/>
    <col min="7681" max="7681" width="9.625" style="48" customWidth="1"/>
    <col min="7682" max="7682" width="26.875" style="48" customWidth="1"/>
    <col min="7683" max="7683" width="6.25" style="48" customWidth="1"/>
    <col min="7684" max="7696" width="9.125" style="48" customWidth="1"/>
    <col min="7697" max="7697" width="4.125" style="48" customWidth="1"/>
    <col min="7698" max="7936" width="9" style="48"/>
    <col min="7937" max="7937" width="9.625" style="48" customWidth="1"/>
    <col min="7938" max="7938" width="26.875" style="48" customWidth="1"/>
    <col min="7939" max="7939" width="6.25" style="48" customWidth="1"/>
    <col min="7940" max="7952" width="9.125" style="48" customWidth="1"/>
    <col min="7953" max="7953" width="4.125" style="48" customWidth="1"/>
    <col min="7954" max="8192" width="9" style="48"/>
    <col min="8193" max="8193" width="9.625" style="48" customWidth="1"/>
    <col min="8194" max="8194" width="26.875" style="48" customWidth="1"/>
    <col min="8195" max="8195" width="6.25" style="48" customWidth="1"/>
    <col min="8196" max="8208" width="9.125" style="48" customWidth="1"/>
    <col min="8209" max="8209" width="4.125" style="48" customWidth="1"/>
    <col min="8210" max="8448" width="9" style="48"/>
    <col min="8449" max="8449" width="9.625" style="48" customWidth="1"/>
    <col min="8450" max="8450" width="26.875" style="48" customWidth="1"/>
    <col min="8451" max="8451" width="6.25" style="48" customWidth="1"/>
    <col min="8452" max="8464" width="9.125" style="48" customWidth="1"/>
    <col min="8465" max="8465" width="4.125" style="48" customWidth="1"/>
    <col min="8466" max="8704" width="9" style="48"/>
    <col min="8705" max="8705" width="9.625" style="48" customWidth="1"/>
    <col min="8706" max="8706" width="26.875" style="48" customWidth="1"/>
    <col min="8707" max="8707" width="6.25" style="48" customWidth="1"/>
    <col min="8708" max="8720" width="9.125" style="48" customWidth="1"/>
    <col min="8721" max="8721" width="4.125" style="48" customWidth="1"/>
    <col min="8722" max="8960" width="9" style="48"/>
    <col min="8961" max="8961" width="9.625" style="48" customWidth="1"/>
    <col min="8962" max="8962" width="26.875" style="48" customWidth="1"/>
    <col min="8963" max="8963" width="6.25" style="48" customWidth="1"/>
    <col min="8964" max="8976" width="9.125" style="48" customWidth="1"/>
    <col min="8977" max="8977" width="4.125" style="48" customWidth="1"/>
    <col min="8978" max="9216" width="9" style="48"/>
    <col min="9217" max="9217" width="9.625" style="48" customWidth="1"/>
    <col min="9218" max="9218" width="26.875" style="48" customWidth="1"/>
    <col min="9219" max="9219" width="6.25" style="48" customWidth="1"/>
    <col min="9220" max="9232" width="9.125" style="48" customWidth="1"/>
    <col min="9233" max="9233" width="4.125" style="48" customWidth="1"/>
    <col min="9234" max="9472" width="9" style="48"/>
    <col min="9473" max="9473" width="9.625" style="48" customWidth="1"/>
    <col min="9474" max="9474" width="26.875" style="48" customWidth="1"/>
    <col min="9475" max="9475" width="6.25" style="48" customWidth="1"/>
    <col min="9476" max="9488" width="9.125" style="48" customWidth="1"/>
    <col min="9489" max="9489" width="4.125" style="48" customWidth="1"/>
    <col min="9490" max="9728" width="9" style="48"/>
    <col min="9729" max="9729" width="9.625" style="48" customWidth="1"/>
    <col min="9730" max="9730" width="26.875" style="48" customWidth="1"/>
    <col min="9731" max="9731" width="6.25" style="48" customWidth="1"/>
    <col min="9732" max="9744" width="9.125" style="48" customWidth="1"/>
    <col min="9745" max="9745" width="4.125" style="48" customWidth="1"/>
    <col min="9746" max="9984" width="9" style="48"/>
    <col min="9985" max="9985" width="9.625" style="48" customWidth="1"/>
    <col min="9986" max="9986" width="26.875" style="48" customWidth="1"/>
    <col min="9987" max="9987" width="6.25" style="48" customWidth="1"/>
    <col min="9988" max="10000" width="9.125" style="48" customWidth="1"/>
    <col min="10001" max="10001" width="4.125" style="48" customWidth="1"/>
    <col min="10002" max="10240" width="9" style="48"/>
    <col min="10241" max="10241" width="9.625" style="48" customWidth="1"/>
    <col min="10242" max="10242" width="26.875" style="48" customWidth="1"/>
    <col min="10243" max="10243" width="6.25" style="48" customWidth="1"/>
    <col min="10244" max="10256" width="9.125" style="48" customWidth="1"/>
    <col min="10257" max="10257" width="4.125" style="48" customWidth="1"/>
    <col min="10258" max="10496" width="9" style="48"/>
    <col min="10497" max="10497" width="9.625" style="48" customWidth="1"/>
    <col min="10498" max="10498" width="26.875" style="48" customWidth="1"/>
    <col min="10499" max="10499" width="6.25" style="48" customWidth="1"/>
    <col min="10500" max="10512" width="9.125" style="48" customWidth="1"/>
    <col min="10513" max="10513" width="4.125" style="48" customWidth="1"/>
    <col min="10514" max="10752" width="9" style="48"/>
    <col min="10753" max="10753" width="9.625" style="48" customWidth="1"/>
    <col min="10754" max="10754" width="26.875" style="48" customWidth="1"/>
    <col min="10755" max="10755" width="6.25" style="48" customWidth="1"/>
    <col min="10756" max="10768" width="9.125" style="48" customWidth="1"/>
    <col min="10769" max="10769" width="4.125" style="48" customWidth="1"/>
    <col min="10770" max="11008" width="9" style="48"/>
    <col min="11009" max="11009" width="9.625" style="48" customWidth="1"/>
    <col min="11010" max="11010" width="26.875" style="48" customWidth="1"/>
    <col min="11011" max="11011" width="6.25" style="48" customWidth="1"/>
    <col min="11012" max="11024" width="9.125" style="48" customWidth="1"/>
    <col min="11025" max="11025" width="4.125" style="48" customWidth="1"/>
    <col min="11026" max="11264" width="9" style="48"/>
    <col min="11265" max="11265" width="9.625" style="48" customWidth="1"/>
    <col min="11266" max="11266" width="26.875" style="48" customWidth="1"/>
    <col min="11267" max="11267" width="6.25" style="48" customWidth="1"/>
    <col min="11268" max="11280" width="9.125" style="48" customWidth="1"/>
    <col min="11281" max="11281" width="4.125" style="48" customWidth="1"/>
    <col min="11282" max="11520" width="9" style="48"/>
    <col min="11521" max="11521" width="9.625" style="48" customWidth="1"/>
    <col min="11522" max="11522" width="26.875" style="48" customWidth="1"/>
    <col min="11523" max="11523" width="6.25" style="48" customWidth="1"/>
    <col min="11524" max="11536" width="9.125" style="48" customWidth="1"/>
    <col min="11537" max="11537" width="4.125" style="48" customWidth="1"/>
    <col min="11538" max="11776" width="9" style="48"/>
    <col min="11777" max="11777" width="9.625" style="48" customWidth="1"/>
    <col min="11778" max="11778" width="26.875" style="48" customWidth="1"/>
    <col min="11779" max="11779" width="6.25" style="48" customWidth="1"/>
    <col min="11780" max="11792" width="9.125" style="48" customWidth="1"/>
    <col min="11793" max="11793" width="4.125" style="48" customWidth="1"/>
    <col min="11794" max="12032" width="9" style="48"/>
    <col min="12033" max="12033" width="9.625" style="48" customWidth="1"/>
    <col min="12034" max="12034" width="26.875" style="48" customWidth="1"/>
    <col min="12035" max="12035" width="6.25" style="48" customWidth="1"/>
    <col min="12036" max="12048" width="9.125" style="48" customWidth="1"/>
    <col min="12049" max="12049" width="4.125" style="48" customWidth="1"/>
    <col min="12050" max="12288" width="9" style="48"/>
    <col min="12289" max="12289" width="9.625" style="48" customWidth="1"/>
    <col min="12290" max="12290" width="26.875" style="48" customWidth="1"/>
    <col min="12291" max="12291" width="6.25" style="48" customWidth="1"/>
    <col min="12292" max="12304" width="9.125" style="48" customWidth="1"/>
    <col min="12305" max="12305" width="4.125" style="48" customWidth="1"/>
    <col min="12306" max="12544" width="9" style="48"/>
    <col min="12545" max="12545" width="9.625" style="48" customWidth="1"/>
    <col min="12546" max="12546" width="26.875" style="48" customWidth="1"/>
    <col min="12547" max="12547" width="6.25" style="48" customWidth="1"/>
    <col min="12548" max="12560" width="9.125" style="48" customWidth="1"/>
    <col min="12561" max="12561" width="4.125" style="48" customWidth="1"/>
    <col min="12562" max="12800" width="9" style="48"/>
    <col min="12801" max="12801" width="9.625" style="48" customWidth="1"/>
    <col min="12802" max="12802" width="26.875" style="48" customWidth="1"/>
    <col min="12803" max="12803" width="6.25" style="48" customWidth="1"/>
    <col min="12804" max="12816" width="9.125" style="48" customWidth="1"/>
    <col min="12817" max="12817" width="4.125" style="48" customWidth="1"/>
    <col min="12818" max="13056" width="9" style="48"/>
    <col min="13057" max="13057" width="9.625" style="48" customWidth="1"/>
    <col min="13058" max="13058" width="26.875" style="48" customWidth="1"/>
    <col min="13059" max="13059" width="6.25" style="48" customWidth="1"/>
    <col min="13060" max="13072" width="9.125" style="48" customWidth="1"/>
    <col min="13073" max="13073" width="4.125" style="48" customWidth="1"/>
    <col min="13074" max="13312" width="9" style="48"/>
    <col min="13313" max="13313" width="9.625" style="48" customWidth="1"/>
    <col min="13314" max="13314" width="26.875" style="48" customWidth="1"/>
    <col min="13315" max="13315" width="6.25" style="48" customWidth="1"/>
    <col min="13316" max="13328" width="9.125" style="48" customWidth="1"/>
    <col min="13329" max="13329" width="4.125" style="48" customWidth="1"/>
    <col min="13330" max="13568" width="9" style="48"/>
    <col min="13569" max="13569" width="9.625" style="48" customWidth="1"/>
    <col min="13570" max="13570" width="26.875" style="48" customWidth="1"/>
    <col min="13571" max="13571" width="6.25" style="48" customWidth="1"/>
    <col min="13572" max="13584" width="9.125" style="48" customWidth="1"/>
    <col min="13585" max="13585" width="4.125" style="48" customWidth="1"/>
    <col min="13586" max="13824" width="9" style="48"/>
    <col min="13825" max="13825" width="9.625" style="48" customWidth="1"/>
    <col min="13826" max="13826" width="26.875" style="48" customWidth="1"/>
    <col min="13827" max="13827" width="6.25" style="48" customWidth="1"/>
    <col min="13828" max="13840" width="9.125" style="48" customWidth="1"/>
    <col min="13841" max="13841" width="4.125" style="48" customWidth="1"/>
    <col min="13842" max="14080" width="9" style="48"/>
    <col min="14081" max="14081" width="9.625" style="48" customWidth="1"/>
    <col min="14082" max="14082" width="26.875" style="48" customWidth="1"/>
    <col min="14083" max="14083" width="6.25" style="48" customWidth="1"/>
    <col min="14084" max="14096" width="9.125" style="48" customWidth="1"/>
    <col min="14097" max="14097" width="4.125" style="48" customWidth="1"/>
    <col min="14098" max="14336" width="9" style="48"/>
    <col min="14337" max="14337" width="9.625" style="48" customWidth="1"/>
    <col min="14338" max="14338" width="26.875" style="48" customWidth="1"/>
    <col min="14339" max="14339" width="6.25" style="48" customWidth="1"/>
    <col min="14340" max="14352" width="9.125" style="48" customWidth="1"/>
    <col min="14353" max="14353" width="4.125" style="48" customWidth="1"/>
    <col min="14354" max="14592" width="9" style="48"/>
    <col min="14593" max="14593" width="9.625" style="48" customWidth="1"/>
    <col min="14594" max="14594" width="26.875" style="48" customWidth="1"/>
    <col min="14595" max="14595" width="6.25" style="48" customWidth="1"/>
    <col min="14596" max="14608" width="9.125" style="48" customWidth="1"/>
    <col min="14609" max="14609" width="4.125" style="48" customWidth="1"/>
    <col min="14610" max="14848" width="9" style="48"/>
    <col min="14849" max="14849" width="9.625" style="48" customWidth="1"/>
    <col min="14850" max="14850" width="26.875" style="48" customWidth="1"/>
    <col min="14851" max="14851" width="6.25" style="48" customWidth="1"/>
    <col min="14852" max="14864" width="9.125" style="48" customWidth="1"/>
    <col min="14865" max="14865" width="4.125" style="48" customWidth="1"/>
    <col min="14866" max="15104" width="9" style="48"/>
    <col min="15105" max="15105" width="9.625" style="48" customWidth="1"/>
    <col min="15106" max="15106" width="26.875" style="48" customWidth="1"/>
    <col min="15107" max="15107" width="6.25" style="48" customWidth="1"/>
    <col min="15108" max="15120" width="9.125" style="48" customWidth="1"/>
    <col min="15121" max="15121" width="4.125" style="48" customWidth="1"/>
    <col min="15122" max="15360" width="9" style="48"/>
    <col min="15361" max="15361" width="9.625" style="48" customWidth="1"/>
    <col min="15362" max="15362" width="26.875" style="48" customWidth="1"/>
    <col min="15363" max="15363" width="6.25" style="48" customWidth="1"/>
    <col min="15364" max="15376" width="9.125" style="48" customWidth="1"/>
    <col min="15377" max="15377" width="4.125" style="48" customWidth="1"/>
    <col min="15378" max="15616" width="9" style="48"/>
    <col min="15617" max="15617" width="9.625" style="48" customWidth="1"/>
    <col min="15618" max="15618" width="26.875" style="48" customWidth="1"/>
    <col min="15619" max="15619" width="6.25" style="48" customWidth="1"/>
    <col min="15620" max="15632" width="9.125" style="48" customWidth="1"/>
    <col min="15633" max="15633" width="4.125" style="48" customWidth="1"/>
    <col min="15634" max="15872" width="9" style="48"/>
    <col min="15873" max="15873" width="9.625" style="48" customWidth="1"/>
    <col min="15874" max="15874" width="26.875" style="48" customWidth="1"/>
    <col min="15875" max="15875" width="6.25" style="48" customWidth="1"/>
    <col min="15876" max="15888" width="9.125" style="48" customWidth="1"/>
    <col min="15889" max="15889" width="4.125" style="48" customWidth="1"/>
    <col min="15890" max="16128" width="9" style="48"/>
    <col min="16129" max="16129" width="9.625" style="48" customWidth="1"/>
    <col min="16130" max="16130" width="26.875" style="48" customWidth="1"/>
    <col min="16131" max="16131" width="6.25" style="48" customWidth="1"/>
    <col min="16132" max="16144" width="9.125" style="48" customWidth="1"/>
    <col min="16145" max="16145" width="4.125" style="48" customWidth="1"/>
    <col min="16146" max="16384" width="9" style="48"/>
  </cols>
  <sheetData>
    <row r="1" spans="1:17">
      <c r="B1" s="47"/>
      <c r="C1" s="205"/>
      <c r="D1" s="47"/>
    </row>
    <row r="2" spans="1:17" ht="24" customHeight="1">
      <c r="A2" s="329" t="s">
        <v>927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</row>
    <row r="3" spans="1:17" ht="15" customHeight="1">
      <c r="A3" s="5"/>
      <c r="B3" s="47"/>
      <c r="C3" s="205"/>
      <c r="D3" s="53"/>
      <c r="O3" s="336" t="s">
        <v>824</v>
      </c>
      <c r="P3" s="336"/>
      <c r="Q3" s="120"/>
    </row>
    <row r="4" spans="1:17" ht="15" customHeight="1">
      <c r="O4" s="330" t="s">
        <v>982</v>
      </c>
      <c r="P4" s="330"/>
    </row>
    <row r="5" spans="1:17" s="207" customFormat="1" ht="27">
      <c r="A5" s="208" t="s">
        <v>657</v>
      </c>
      <c r="B5" s="209" t="s">
        <v>299</v>
      </c>
      <c r="C5" s="210"/>
      <c r="D5" s="97" t="s">
        <v>300</v>
      </c>
      <c r="E5" s="97" t="s">
        <v>301</v>
      </c>
      <c r="F5" s="97" t="s">
        <v>302</v>
      </c>
      <c r="G5" s="97" t="s">
        <v>303</v>
      </c>
      <c r="H5" s="97" t="s">
        <v>304</v>
      </c>
      <c r="I5" s="97" t="s">
        <v>305</v>
      </c>
      <c r="J5" s="97" t="s">
        <v>306</v>
      </c>
      <c r="K5" s="97" t="s">
        <v>307</v>
      </c>
      <c r="L5" s="97" t="s">
        <v>308</v>
      </c>
      <c r="M5" s="97" t="s">
        <v>309</v>
      </c>
      <c r="N5" s="97" t="s">
        <v>310</v>
      </c>
      <c r="O5" s="97" t="s">
        <v>311</v>
      </c>
      <c r="P5" s="50" t="s">
        <v>312</v>
      </c>
    </row>
    <row r="6" spans="1:17" s="212" customFormat="1" ht="27" customHeight="1">
      <c r="A6" s="332" t="s">
        <v>661</v>
      </c>
      <c r="B6" s="332"/>
      <c r="C6" s="333"/>
      <c r="D6" s="54">
        <v>61906</v>
      </c>
      <c r="E6" s="211">
        <v>5798</v>
      </c>
      <c r="F6" s="211">
        <v>5224</v>
      </c>
      <c r="G6" s="211">
        <v>5276</v>
      </c>
      <c r="H6" s="211">
        <v>4952</v>
      </c>
      <c r="I6" s="211">
        <v>5031</v>
      </c>
      <c r="J6" s="211">
        <v>4682</v>
      </c>
      <c r="K6" s="211">
        <v>4774</v>
      </c>
      <c r="L6" s="211">
        <v>4964</v>
      </c>
      <c r="M6" s="211">
        <v>4934</v>
      </c>
      <c r="N6" s="211">
        <v>5417</v>
      </c>
      <c r="O6" s="211">
        <v>5363</v>
      </c>
      <c r="P6" s="211">
        <v>5491</v>
      </c>
    </row>
    <row r="7" spans="1:17" s="212" customFormat="1" ht="27" customHeight="1">
      <c r="A7" s="334" t="s">
        <v>655</v>
      </c>
      <c r="B7" s="334"/>
      <c r="C7" s="335"/>
      <c r="D7" s="54">
        <v>32072</v>
      </c>
      <c r="E7" s="211">
        <v>2990</v>
      </c>
      <c r="F7" s="211">
        <v>2732</v>
      </c>
      <c r="G7" s="211">
        <v>2764</v>
      </c>
      <c r="H7" s="211">
        <v>2559</v>
      </c>
      <c r="I7" s="211">
        <v>2608</v>
      </c>
      <c r="J7" s="211">
        <v>2416</v>
      </c>
      <c r="K7" s="211">
        <v>2424</v>
      </c>
      <c r="L7" s="211">
        <v>2601</v>
      </c>
      <c r="M7" s="211">
        <v>2528</v>
      </c>
      <c r="N7" s="211">
        <v>2854</v>
      </c>
      <c r="O7" s="211">
        <v>2754</v>
      </c>
      <c r="P7" s="211">
        <v>2842</v>
      </c>
    </row>
    <row r="8" spans="1:17" s="212" customFormat="1" ht="27" customHeight="1">
      <c r="A8" s="334" t="s">
        <v>656</v>
      </c>
      <c r="B8" s="334"/>
      <c r="C8" s="335"/>
      <c r="D8" s="54">
        <v>29834</v>
      </c>
      <c r="E8" s="211">
        <v>2808</v>
      </c>
      <c r="F8" s="211">
        <v>2492</v>
      </c>
      <c r="G8" s="211">
        <v>2512</v>
      </c>
      <c r="H8" s="211">
        <v>2393</v>
      </c>
      <c r="I8" s="211">
        <v>2423</v>
      </c>
      <c r="J8" s="211">
        <v>2266</v>
      </c>
      <c r="K8" s="211">
        <v>2350</v>
      </c>
      <c r="L8" s="211">
        <v>2363</v>
      </c>
      <c r="M8" s="211">
        <v>2406</v>
      </c>
      <c r="N8" s="211">
        <v>2563</v>
      </c>
      <c r="O8" s="211">
        <v>2609</v>
      </c>
      <c r="P8" s="211">
        <v>2649</v>
      </c>
    </row>
    <row r="9" spans="1:17" ht="30" customHeight="1">
      <c r="A9" s="213" t="s">
        <v>1006</v>
      </c>
      <c r="B9" s="214" t="s">
        <v>313</v>
      </c>
      <c r="C9" s="215" t="s">
        <v>654</v>
      </c>
      <c r="D9" s="115" t="s">
        <v>1007</v>
      </c>
      <c r="E9" s="116" t="s">
        <v>1008</v>
      </c>
      <c r="F9" s="116" t="s">
        <v>1008</v>
      </c>
      <c r="G9" s="116" t="s">
        <v>1008</v>
      </c>
      <c r="H9" s="116" t="s">
        <v>1008</v>
      </c>
      <c r="I9" s="116" t="s">
        <v>1008</v>
      </c>
      <c r="J9" s="116" t="s">
        <v>1008</v>
      </c>
      <c r="K9" s="116" t="s">
        <v>1008</v>
      </c>
      <c r="L9" s="116" t="s">
        <v>1008</v>
      </c>
      <c r="M9" s="116" t="s">
        <v>1008</v>
      </c>
      <c r="N9" s="116" t="s">
        <v>1008</v>
      </c>
      <c r="O9" s="116" t="s">
        <v>1008</v>
      </c>
      <c r="P9" s="116" t="s">
        <v>1008</v>
      </c>
    </row>
    <row r="10" spans="1:17" ht="27" customHeight="1">
      <c r="A10" s="216"/>
      <c r="B10" s="214"/>
      <c r="C10" s="215" t="s">
        <v>655</v>
      </c>
      <c r="D10" s="115" t="s">
        <v>1007</v>
      </c>
      <c r="E10" s="116" t="s">
        <v>1008</v>
      </c>
      <c r="F10" s="116" t="s">
        <v>1008</v>
      </c>
      <c r="G10" s="116" t="s">
        <v>1008</v>
      </c>
      <c r="H10" s="116" t="s">
        <v>1008</v>
      </c>
      <c r="I10" s="116" t="s">
        <v>1008</v>
      </c>
      <c r="J10" s="116" t="s">
        <v>1008</v>
      </c>
      <c r="K10" s="116" t="s">
        <v>1008</v>
      </c>
      <c r="L10" s="116" t="s">
        <v>1008</v>
      </c>
      <c r="M10" s="116" t="s">
        <v>1008</v>
      </c>
      <c r="N10" s="116" t="s">
        <v>1008</v>
      </c>
      <c r="O10" s="116" t="s">
        <v>1008</v>
      </c>
      <c r="P10" s="116" t="s">
        <v>1008</v>
      </c>
    </row>
    <row r="11" spans="1:17" ht="27" customHeight="1">
      <c r="A11" s="217"/>
      <c r="B11" s="214"/>
      <c r="C11" s="215" t="s">
        <v>656</v>
      </c>
      <c r="D11" s="115" t="s">
        <v>1007</v>
      </c>
      <c r="E11" s="116" t="s">
        <v>1008</v>
      </c>
      <c r="F11" s="116" t="s">
        <v>1008</v>
      </c>
      <c r="G11" s="116" t="s">
        <v>1008</v>
      </c>
      <c r="H11" s="116" t="s">
        <v>1008</v>
      </c>
      <c r="I11" s="116" t="s">
        <v>1008</v>
      </c>
      <c r="J11" s="116" t="s">
        <v>1008</v>
      </c>
      <c r="K11" s="116" t="s">
        <v>1008</v>
      </c>
      <c r="L11" s="116" t="s">
        <v>1008</v>
      </c>
      <c r="M11" s="116" t="s">
        <v>1008</v>
      </c>
      <c r="N11" s="116" t="s">
        <v>1008</v>
      </c>
      <c r="O11" s="116" t="s">
        <v>1008</v>
      </c>
      <c r="P11" s="116" t="s">
        <v>1008</v>
      </c>
    </row>
    <row r="12" spans="1:17" ht="30" customHeight="1">
      <c r="A12" s="213" t="s">
        <v>1009</v>
      </c>
      <c r="B12" s="214" t="s">
        <v>1010</v>
      </c>
      <c r="C12" s="215" t="s">
        <v>654</v>
      </c>
      <c r="D12" s="115">
        <v>112</v>
      </c>
      <c r="E12" s="116">
        <v>9</v>
      </c>
      <c r="F12" s="116">
        <v>10</v>
      </c>
      <c r="G12" s="116">
        <v>17</v>
      </c>
      <c r="H12" s="116">
        <v>7</v>
      </c>
      <c r="I12" s="116">
        <v>6</v>
      </c>
      <c r="J12" s="116">
        <v>7</v>
      </c>
      <c r="K12" s="116">
        <v>7</v>
      </c>
      <c r="L12" s="116">
        <v>7</v>
      </c>
      <c r="M12" s="116">
        <v>8</v>
      </c>
      <c r="N12" s="116">
        <v>9</v>
      </c>
      <c r="O12" s="116">
        <v>12</v>
      </c>
      <c r="P12" s="116">
        <v>13</v>
      </c>
    </row>
    <row r="13" spans="1:17" ht="27" customHeight="1">
      <c r="A13" s="216"/>
      <c r="B13" s="214"/>
      <c r="C13" s="215" t="s">
        <v>655</v>
      </c>
      <c r="D13" s="115">
        <v>46</v>
      </c>
      <c r="E13" s="116">
        <v>4</v>
      </c>
      <c r="F13" s="116">
        <v>2</v>
      </c>
      <c r="G13" s="116">
        <v>9</v>
      </c>
      <c r="H13" s="116">
        <v>5</v>
      </c>
      <c r="I13" s="116">
        <v>2</v>
      </c>
      <c r="J13" s="116">
        <v>1</v>
      </c>
      <c r="K13" s="116">
        <v>2</v>
      </c>
      <c r="L13" s="116">
        <v>4</v>
      </c>
      <c r="M13" s="116">
        <v>4</v>
      </c>
      <c r="N13" s="116">
        <v>3</v>
      </c>
      <c r="O13" s="116">
        <v>5</v>
      </c>
      <c r="P13" s="116">
        <v>5</v>
      </c>
    </row>
    <row r="14" spans="1:17" ht="27" customHeight="1">
      <c r="A14" s="217"/>
      <c r="B14" s="214"/>
      <c r="C14" s="215" t="s">
        <v>656</v>
      </c>
      <c r="D14" s="115">
        <v>66</v>
      </c>
      <c r="E14" s="116">
        <v>5</v>
      </c>
      <c r="F14" s="116">
        <v>8</v>
      </c>
      <c r="G14" s="116">
        <v>8</v>
      </c>
      <c r="H14" s="116">
        <v>2</v>
      </c>
      <c r="I14" s="116">
        <v>4</v>
      </c>
      <c r="J14" s="116">
        <v>6</v>
      </c>
      <c r="K14" s="116">
        <v>5</v>
      </c>
      <c r="L14" s="116">
        <v>3</v>
      </c>
      <c r="M14" s="116">
        <v>4</v>
      </c>
      <c r="N14" s="116">
        <v>6</v>
      </c>
      <c r="O14" s="116">
        <v>7</v>
      </c>
      <c r="P14" s="116">
        <v>8</v>
      </c>
    </row>
    <row r="15" spans="1:17" ht="30" customHeight="1">
      <c r="A15" s="213" t="s">
        <v>1011</v>
      </c>
      <c r="B15" s="214" t="s">
        <v>1012</v>
      </c>
      <c r="C15" s="215" t="s">
        <v>654</v>
      </c>
      <c r="D15" s="115" t="s">
        <v>1013</v>
      </c>
      <c r="E15" s="116" t="s">
        <v>1008</v>
      </c>
      <c r="F15" s="116" t="s">
        <v>1008</v>
      </c>
      <c r="G15" s="116" t="s">
        <v>1008</v>
      </c>
      <c r="H15" s="116" t="s">
        <v>1008</v>
      </c>
      <c r="I15" s="116" t="s">
        <v>1008</v>
      </c>
      <c r="J15" s="116" t="s">
        <v>1008</v>
      </c>
      <c r="K15" s="116" t="s">
        <v>1008</v>
      </c>
      <c r="L15" s="116" t="s">
        <v>1008</v>
      </c>
      <c r="M15" s="116" t="s">
        <v>1008</v>
      </c>
      <c r="N15" s="116" t="s">
        <v>1008</v>
      </c>
      <c r="O15" s="116" t="s">
        <v>1008</v>
      </c>
      <c r="P15" s="116" t="s">
        <v>1008</v>
      </c>
    </row>
    <row r="16" spans="1:17" ht="27" customHeight="1">
      <c r="A16" s="216"/>
      <c r="B16" s="214"/>
      <c r="C16" s="215" t="s">
        <v>655</v>
      </c>
      <c r="D16" s="115" t="s">
        <v>1007</v>
      </c>
      <c r="E16" s="116" t="s">
        <v>1008</v>
      </c>
      <c r="F16" s="116" t="s">
        <v>1008</v>
      </c>
      <c r="G16" s="116" t="s">
        <v>1008</v>
      </c>
      <c r="H16" s="116" t="s">
        <v>1008</v>
      </c>
      <c r="I16" s="116" t="s">
        <v>1008</v>
      </c>
      <c r="J16" s="116" t="s">
        <v>1008</v>
      </c>
      <c r="K16" s="116" t="s">
        <v>1008</v>
      </c>
      <c r="L16" s="116" t="s">
        <v>1008</v>
      </c>
      <c r="M16" s="116" t="s">
        <v>1008</v>
      </c>
      <c r="N16" s="116" t="s">
        <v>1008</v>
      </c>
      <c r="O16" s="116" t="s">
        <v>1008</v>
      </c>
      <c r="P16" s="116" t="s">
        <v>1008</v>
      </c>
    </row>
    <row r="17" spans="1:16" ht="27" customHeight="1">
      <c r="A17" s="217"/>
      <c r="B17" s="214"/>
      <c r="C17" s="215" t="s">
        <v>656</v>
      </c>
      <c r="D17" s="115" t="s">
        <v>1007</v>
      </c>
      <c r="E17" s="116" t="s">
        <v>1008</v>
      </c>
      <c r="F17" s="116" t="s">
        <v>1008</v>
      </c>
      <c r="G17" s="116" t="s">
        <v>1008</v>
      </c>
      <c r="H17" s="116" t="s">
        <v>1008</v>
      </c>
      <c r="I17" s="116" t="s">
        <v>1008</v>
      </c>
      <c r="J17" s="116" t="s">
        <v>1008</v>
      </c>
      <c r="K17" s="116" t="s">
        <v>1008</v>
      </c>
      <c r="L17" s="116" t="s">
        <v>1008</v>
      </c>
      <c r="M17" s="116" t="s">
        <v>1008</v>
      </c>
      <c r="N17" s="116" t="s">
        <v>1008</v>
      </c>
      <c r="O17" s="116" t="s">
        <v>1008</v>
      </c>
      <c r="P17" s="116" t="s">
        <v>1008</v>
      </c>
    </row>
    <row r="18" spans="1:16" ht="30" customHeight="1">
      <c r="A18" s="213" t="s">
        <v>1014</v>
      </c>
      <c r="B18" s="214" t="s">
        <v>314</v>
      </c>
      <c r="C18" s="215" t="s">
        <v>654</v>
      </c>
      <c r="D18" s="115">
        <v>45</v>
      </c>
      <c r="E18" s="116">
        <v>5</v>
      </c>
      <c r="F18" s="116">
        <v>5</v>
      </c>
      <c r="G18" s="116">
        <v>4</v>
      </c>
      <c r="H18" s="116">
        <v>3</v>
      </c>
      <c r="I18" s="116">
        <v>2</v>
      </c>
      <c r="J18" s="116">
        <v>4</v>
      </c>
      <c r="K18" s="116">
        <v>3</v>
      </c>
      <c r="L18" s="116">
        <v>0</v>
      </c>
      <c r="M18" s="116">
        <v>7</v>
      </c>
      <c r="N18" s="116">
        <v>4</v>
      </c>
      <c r="O18" s="116">
        <v>4</v>
      </c>
      <c r="P18" s="116">
        <v>4</v>
      </c>
    </row>
    <row r="19" spans="1:16" ht="27" customHeight="1">
      <c r="A19" s="216"/>
      <c r="B19" s="214"/>
      <c r="C19" s="215" t="s">
        <v>655</v>
      </c>
      <c r="D19" s="115">
        <v>34</v>
      </c>
      <c r="E19" s="116">
        <v>4</v>
      </c>
      <c r="F19" s="116">
        <v>4</v>
      </c>
      <c r="G19" s="116">
        <v>4</v>
      </c>
      <c r="H19" s="116">
        <v>1</v>
      </c>
      <c r="I19" s="116">
        <v>1</v>
      </c>
      <c r="J19" s="116">
        <v>3</v>
      </c>
      <c r="K19" s="116">
        <v>2</v>
      </c>
      <c r="L19" s="116">
        <v>0</v>
      </c>
      <c r="M19" s="116">
        <v>5</v>
      </c>
      <c r="N19" s="116">
        <v>4</v>
      </c>
      <c r="O19" s="116">
        <v>3</v>
      </c>
      <c r="P19" s="116">
        <v>3</v>
      </c>
    </row>
    <row r="20" spans="1:16" ht="27" customHeight="1">
      <c r="A20" s="217"/>
      <c r="B20" s="214"/>
      <c r="C20" s="215" t="s">
        <v>656</v>
      </c>
      <c r="D20" s="115">
        <v>11</v>
      </c>
      <c r="E20" s="116">
        <v>1</v>
      </c>
      <c r="F20" s="116">
        <v>1</v>
      </c>
      <c r="G20" s="116">
        <v>0</v>
      </c>
      <c r="H20" s="116">
        <v>2</v>
      </c>
      <c r="I20" s="116">
        <v>1</v>
      </c>
      <c r="J20" s="116">
        <v>1</v>
      </c>
      <c r="K20" s="116">
        <v>1</v>
      </c>
      <c r="L20" s="116">
        <v>0</v>
      </c>
      <c r="M20" s="116">
        <v>2</v>
      </c>
      <c r="N20" s="116">
        <v>0</v>
      </c>
      <c r="O20" s="116">
        <v>1</v>
      </c>
      <c r="P20" s="116">
        <v>1</v>
      </c>
    </row>
    <row r="21" spans="1:16" ht="30" customHeight="1">
      <c r="A21" s="213" t="s">
        <v>1015</v>
      </c>
      <c r="B21" s="214" t="s">
        <v>315</v>
      </c>
      <c r="C21" s="215" t="s">
        <v>654</v>
      </c>
      <c r="D21" s="115">
        <v>6</v>
      </c>
      <c r="E21" s="116">
        <v>1</v>
      </c>
      <c r="F21" s="116">
        <v>0</v>
      </c>
      <c r="G21" s="116">
        <v>0</v>
      </c>
      <c r="H21" s="116">
        <v>2</v>
      </c>
      <c r="I21" s="116">
        <v>1</v>
      </c>
      <c r="J21" s="116">
        <v>0</v>
      </c>
      <c r="K21" s="116">
        <v>0</v>
      </c>
      <c r="L21" s="116">
        <v>0</v>
      </c>
      <c r="M21" s="116">
        <v>0</v>
      </c>
      <c r="N21" s="116">
        <v>1</v>
      </c>
      <c r="O21" s="116">
        <v>1</v>
      </c>
      <c r="P21" s="116">
        <v>0</v>
      </c>
    </row>
    <row r="22" spans="1:16" ht="27" customHeight="1">
      <c r="A22" s="216"/>
      <c r="B22" s="214"/>
      <c r="C22" s="215" t="s">
        <v>655</v>
      </c>
      <c r="D22" s="115">
        <v>3</v>
      </c>
      <c r="E22" s="116">
        <v>0</v>
      </c>
      <c r="F22" s="116">
        <v>0</v>
      </c>
      <c r="G22" s="116">
        <v>0</v>
      </c>
      <c r="H22" s="116">
        <v>1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1</v>
      </c>
      <c r="O22" s="116">
        <v>1</v>
      </c>
      <c r="P22" s="116">
        <v>0</v>
      </c>
    </row>
    <row r="23" spans="1:16" ht="27" customHeight="1">
      <c r="A23" s="217"/>
      <c r="B23" s="214"/>
      <c r="C23" s="215" t="s">
        <v>656</v>
      </c>
      <c r="D23" s="115">
        <v>3</v>
      </c>
      <c r="E23" s="116">
        <v>1</v>
      </c>
      <c r="F23" s="116">
        <v>0</v>
      </c>
      <c r="G23" s="116">
        <v>0</v>
      </c>
      <c r="H23" s="116">
        <v>1</v>
      </c>
      <c r="I23" s="116">
        <v>1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</row>
    <row r="24" spans="1:16" ht="30" customHeight="1">
      <c r="A24" s="213" t="s">
        <v>1016</v>
      </c>
      <c r="B24" s="214" t="s">
        <v>1017</v>
      </c>
      <c r="C24" s="215" t="s">
        <v>654</v>
      </c>
      <c r="D24" s="115">
        <v>637</v>
      </c>
      <c r="E24" s="116">
        <v>76</v>
      </c>
      <c r="F24" s="116">
        <v>43</v>
      </c>
      <c r="G24" s="116">
        <v>51</v>
      </c>
      <c r="H24" s="116">
        <v>46</v>
      </c>
      <c r="I24" s="116">
        <v>45</v>
      </c>
      <c r="J24" s="116">
        <v>57</v>
      </c>
      <c r="K24" s="116">
        <v>50</v>
      </c>
      <c r="L24" s="116">
        <v>57</v>
      </c>
      <c r="M24" s="116">
        <v>58</v>
      </c>
      <c r="N24" s="116">
        <v>51</v>
      </c>
      <c r="O24" s="116">
        <v>53</v>
      </c>
      <c r="P24" s="116">
        <v>50</v>
      </c>
    </row>
    <row r="25" spans="1:16" ht="27" customHeight="1">
      <c r="A25" s="216"/>
      <c r="B25" s="214"/>
      <c r="C25" s="215" t="s">
        <v>655</v>
      </c>
      <c r="D25" s="115">
        <v>315</v>
      </c>
      <c r="E25" s="116">
        <v>35</v>
      </c>
      <c r="F25" s="116">
        <v>29</v>
      </c>
      <c r="G25" s="116">
        <v>29</v>
      </c>
      <c r="H25" s="116">
        <v>26</v>
      </c>
      <c r="I25" s="116">
        <v>28</v>
      </c>
      <c r="J25" s="116">
        <v>19</v>
      </c>
      <c r="K25" s="116">
        <v>28</v>
      </c>
      <c r="L25" s="116">
        <v>27</v>
      </c>
      <c r="M25" s="116">
        <v>31</v>
      </c>
      <c r="N25" s="116">
        <v>28</v>
      </c>
      <c r="O25" s="116">
        <v>21</v>
      </c>
      <c r="P25" s="116">
        <v>14</v>
      </c>
    </row>
    <row r="26" spans="1:16" ht="27" customHeight="1">
      <c r="A26" s="217"/>
      <c r="B26" s="214"/>
      <c r="C26" s="215" t="s">
        <v>656</v>
      </c>
      <c r="D26" s="115">
        <v>322</v>
      </c>
      <c r="E26" s="116">
        <v>41</v>
      </c>
      <c r="F26" s="116">
        <v>14</v>
      </c>
      <c r="G26" s="116">
        <v>22</v>
      </c>
      <c r="H26" s="116">
        <v>20</v>
      </c>
      <c r="I26" s="116">
        <v>17</v>
      </c>
      <c r="J26" s="116">
        <v>38</v>
      </c>
      <c r="K26" s="116">
        <v>22</v>
      </c>
      <c r="L26" s="116">
        <v>30</v>
      </c>
      <c r="M26" s="116">
        <v>27</v>
      </c>
      <c r="N26" s="116">
        <v>23</v>
      </c>
      <c r="O26" s="116">
        <v>32</v>
      </c>
      <c r="P26" s="116">
        <v>36</v>
      </c>
    </row>
    <row r="27" spans="1:16" ht="30" customHeight="1">
      <c r="A27" s="213" t="s">
        <v>1018</v>
      </c>
      <c r="B27" s="214" t="s">
        <v>316</v>
      </c>
      <c r="C27" s="215" t="s">
        <v>654</v>
      </c>
      <c r="D27" s="115" t="s">
        <v>1019</v>
      </c>
      <c r="E27" s="116" t="s">
        <v>1008</v>
      </c>
      <c r="F27" s="116" t="s">
        <v>1008</v>
      </c>
      <c r="G27" s="116" t="s">
        <v>1008</v>
      </c>
      <c r="H27" s="116" t="s">
        <v>1008</v>
      </c>
      <c r="I27" s="116" t="s">
        <v>1008</v>
      </c>
      <c r="J27" s="116" t="s">
        <v>1008</v>
      </c>
      <c r="K27" s="116" t="s">
        <v>1008</v>
      </c>
      <c r="L27" s="116" t="s">
        <v>1008</v>
      </c>
      <c r="M27" s="116" t="s">
        <v>1008</v>
      </c>
      <c r="N27" s="116" t="s">
        <v>1008</v>
      </c>
      <c r="O27" s="116" t="s">
        <v>1008</v>
      </c>
      <c r="P27" s="116" t="s">
        <v>1008</v>
      </c>
    </row>
    <row r="28" spans="1:16" ht="27" customHeight="1">
      <c r="A28" s="216"/>
      <c r="B28" s="214"/>
      <c r="C28" s="215" t="s">
        <v>655</v>
      </c>
      <c r="D28" s="115" t="s">
        <v>1007</v>
      </c>
      <c r="E28" s="116" t="s">
        <v>1008</v>
      </c>
      <c r="F28" s="116" t="s">
        <v>1008</v>
      </c>
      <c r="G28" s="116" t="s">
        <v>1008</v>
      </c>
      <c r="H28" s="116" t="s">
        <v>1008</v>
      </c>
      <c r="I28" s="116" t="s">
        <v>1008</v>
      </c>
      <c r="J28" s="116" t="s">
        <v>1008</v>
      </c>
      <c r="K28" s="116" t="s">
        <v>1008</v>
      </c>
      <c r="L28" s="116" t="s">
        <v>1008</v>
      </c>
      <c r="M28" s="116" t="s">
        <v>1008</v>
      </c>
      <c r="N28" s="116" t="s">
        <v>1008</v>
      </c>
      <c r="O28" s="116" t="s">
        <v>1008</v>
      </c>
      <c r="P28" s="116" t="s">
        <v>1008</v>
      </c>
    </row>
    <row r="29" spans="1:16" ht="27" customHeight="1">
      <c r="A29" s="217"/>
      <c r="B29" s="214"/>
      <c r="C29" s="215" t="s">
        <v>656</v>
      </c>
      <c r="D29" s="115" t="s">
        <v>1007</v>
      </c>
      <c r="E29" s="116" t="s">
        <v>1008</v>
      </c>
      <c r="F29" s="116" t="s">
        <v>1008</v>
      </c>
      <c r="G29" s="116" t="s">
        <v>1008</v>
      </c>
      <c r="H29" s="116" t="s">
        <v>1008</v>
      </c>
      <c r="I29" s="116" t="s">
        <v>1008</v>
      </c>
      <c r="J29" s="116" t="s">
        <v>1008</v>
      </c>
      <c r="K29" s="116" t="s">
        <v>1008</v>
      </c>
      <c r="L29" s="116" t="s">
        <v>1008</v>
      </c>
      <c r="M29" s="116" t="s">
        <v>1008</v>
      </c>
      <c r="N29" s="116" t="s">
        <v>1008</v>
      </c>
      <c r="O29" s="116" t="s">
        <v>1008</v>
      </c>
      <c r="P29" s="116" t="s">
        <v>1008</v>
      </c>
    </row>
    <row r="30" spans="1:16" ht="30" customHeight="1">
      <c r="A30" s="213" t="s">
        <v>1020</v>
      </c>
      <c r="B30" s="214" t="s">
        <v>317</v>
      </c>
      <c r="C30" s="215" t="s">
        <v>654</v>
      </c>
      <c r="D30" s="115">
        <v>29</v>
      </c>
      <c r="E30" s="116">
        <v>2</v>
      </c>
      <c r="F30" s="116">
        <v>1</v>
      </c>
      <c r="G30" s="116">
        <v>4</v>
      </c>
      <c r="H30" s="116">
        <v>0</v>
      </c>
      <c r="I30" s="116">
        <v>2</v>
      </c>
      <c r="J30" s="116">
        <v>4</v>
      </c>
      <c r="K30" s="116">
        <v>2</v>
      </c>
      <c r="L30" s="116">
        <v>2</v>
      </c>
      <c r="M30" s="116">
        <v>2</v>
      </c>
      <c r="N30" s="116">
        <v>2</v>
      </c>
      <c r="O30" s="116">
        <v>4</v>
      </c>
      <c r="P30" s="116">
        <v>4</v>
      </c>
    </row>
    <row r="31" spans="1:16" ht="27" customHeight="1">
      <c r="A31" s="216"/>
      <c r="B31" s="214"/>
      <c r="C31" s="215" t="s">
        <v>655</v>
      </c>
      <c r="D31" s="115">
        <v>17</v>
      </c>
      <c r="E31" s="116">
        <v>1</v>
      </c>
      <c r="F31" s="116">
        <v>0</v>
      </c>
      <c r="G31" s="116">
        <v>3</v>
      </c>
      <c r="H31" s="116">
        <v>0</v>
      </c>
      <c r="I31" s="116">
        <v>2</v>
      </c>
      <c r="J31" s="116">
        <v>3</v>
      </c>
      <c r="K31" s="116">
        <v>0</v>
      </c>
      <c r="L31" s="116">
        <v>2</v>
      </c>
      <c r="M31" s="116">
        <v>2</v>
      </c>
      <c r="N31" s="116">
        <v>1</v>
      </c>
      <c r="O31" s="116">
        <v>1</v>
      </c>
      <c r="P31" s="116">
        <v>2</v>
      </c>
    </row>
    <row r="32" spans="1:16" ht="27" customHeight="1">
      <c r="A32" s="217"/>
      <c r="B32" s="214"/>
      <c r="C32" s="215" t="s">
        <v>656</v>
      </c>
      <c r="D32" s="115">
        <v>12</v>
      </c>
      <c r="E32" s="116">
        <v>1</v>
      </c>
      <c r="F32" s="116">
        <v>1</v>
      </c>
      <c r="G32" s="116">
        <v>1</v>
      </c>
      <c r="H32" s="116">
        <v>0</v>
      </c>
      <c r="I32" s="116">
        <v>0</v>
      </c>
      <c r="J32" s="116">
        <v>1</v>
      </c>
      <c r="K32" s="116">
        <v>2</v>
      </c>
      <c r="L32" s="116">
        <v>0</v>
      </c>
      <c r="M32" s="116">
        <v>0</v>
      </c>
      <c r="N32" s="116">
        <v>1</v>
      </c>
      <c r="O32" s="116">
        <v>3</v>
      </c>
      <c r="P32" s="116">
        <v>2</v>
      </c>
    </row>
    <row r="33" spans="1:16" ht="30" customHeight="1">
      <c r="A33" s="213" t="s">
        <v>692</v>
      </c>
      <c r="B33" s="214" t="s">
        <v>318</v>
      </c>
      <c r="C33" s="215" t="s">
        <v>654</v>
      </c>
      <c r="D33" s="115">
        <v>105</v>
      </c>
      <c r="E33" s="116">
        <v>12</v>
      </c>
      <c r="F33" s="116">
        <v>6</v>
      </c>
      <c r="G33" s="116">
        <v>7</v>
      </c>
      <c r="H33" s="116">
        <v>7</v>
      </c>
      <c r="I33" s="116">
        <v>11</v>
      </c>
      <c r="J33" s="116">
        <v>12</v>
      </c>
      <c r="K33" s="116">
        <v>9</v>
      </c>
      <c r="L33" s="116">
        <v>7</v>
      </c>
      <c r="M33" s="116">
        <v>8</v>
      </c>
      <c r="N33" s="116">
        <v>8</v>
      </c>
      <c r="O33" s="116">
        <v>10</v>
      </c>
      <c r="P33" s="116">
        <v>8</v>
      </c>
    </row>
    <row r="34" spans="1:16" ht="27" customHeight="1">
      <c r="A34" s="216"/>
      <c r="B34" s="214"/>
      <c r="C34" s="215" t="s">
        <v>655</v>
      </c>
      <c r="D34" s="115">
        <v>39</v>
      </c>
      <c r="E34" s="116">
        <v>6</v>
      </c>
      <c r="F34" s="116">
        <v>2</v>
      </c>
      <c r="G34" s="116">
        <v>2</v>
      </c>
      <c r="H34" s="116">
        <v>3</v>
      </c>
      <c r="I34" s="116">
        <v>3</v>
      </c>
      <c r="J34" s="116">
        <v>5</v>
      </c>
      <c r="K34" s="116">
        <v>1</v>
      </c>
      <c r="L34" s="116">
        <v>2</v>
      </c>
      <c r="M34" s="116">
        <v>4</v>
      </c>
      <c r="N34" s="116">
        <v>2</v>
      </c>
      <c r="O34" s="116">
        <v>7</v>
      </c>
      <c r="P34" s="116">
        <v>2</v>
      </c>
    </row>
    <row r="35" spans="1:16" ht="27" customHeight="1">
      <c r="A35" s="217"/>
      <c r="B35" s="214"/>
      <c r="C35" s="215" t="s">
        <v>656</v>
      </c>
      <c r="D35" s="115">
        <v>66</v>
      </c>
      <c r="E35" s="116">
        <v>6</v>
      </c>
      <c r="F35" s="116">
        <v>4</v>
      </c>
      <c r="G35" s="116">
        <v>5</v>
      </c>
      <c r="H35" s="116">
        <v>4</v>
      </c>
      <c r="I35" s="116">
        <v>8</v>
      </c>
      <c r="J35" s="116">
        <v>7</v>
      </c>
      <c r="K35" s="116">
        <v>8</v>
      </c>
      <c r="L35" s="116">
        <v>5</v>
      </c>
      <c r="M35" s="116">
        <v>4</v>
      </c>
      <c r="N35" s="116">
        <v>6</v>
      </c>
      <c r="O35" s="116">
        <v>3</v>
      </c>
      <c r="P35" s="116">
        <v>6</v>
      </c>
    </row>
    <row r="36" spans="1:16" ht="30" customHeight="1">
      <c r="A36" s="213" t="s">
        <v>693</v>
      </c>
      <c r="B36" s="214" t="s">
        <v>319</v>
      </c>
      <c r="C36" s="215" t="s">
        <v>654</v>
      </c>
      <c r="D36" s="115">
        <v>13</v>
      </c>
      <c r="E36" s="116">
        <v>1</v>
      </c>
      <c r="F36" s="116">
        <v>4</v>
      </c>
      <c r="G36" s="116">
        <v>2</v>
      </c>
      <c r="H36" s="116">
        <v>1</v>
      </c>
      <c r="I36" s="116">
        <v>2</v>
      </c>
      <c r="J36" s="116">
        <v>1</v>
      </c>
      <c r="K36" s="116">
        <v>1</v>
      </c>
      <c r="L36" s="116">
        <v>0</v>
      </c>
      <c r="M36" s="116">
        <v>0</v>
      </c>
      <c r="N36" s="116">
        <v>0</v>
      </c>
      <c r="O36" s="116">
        <v>1</v>
      </c>
      <c r="P36" s="116">
        <v>0</v>
      </c>
    </row>
    <row r="37" spans="1:16" ht="27" customHeight="1">
      <c r="A37" s="216"/>
      <c r="B37" s="214"/>
      <c r="C37" s="215" t="s">
        <v>655</v>
      </c>
      <c r="D37" s="115">
        <v>8</v>
      </c>
      <c r="E37" s="116">
        <v>1</v>
      </c>
      <c r="F37" s="116">
        <v>1</v>
      </c>
      <c r="G37" s="116">
        <v>1</v>
      </c>
      <c r="H37" s="116">
        <v>0</v>
      </c>
      <c r="I37" s="116">
        <v>2</v>
      </c>
      <c r="J37" s="116">
        <v>1</v>
      </c>
      <c r="K37" s="116">
        <v>1</v>
      </c>
      <c r="L37" s="116">
        <v>0</v>
      </c>
      <c r="M37" s="116">
        <v>0</v>
      </c>
      <c r="N37" s="116">
        <v>0</v>
      </c>
      <c r="O37" s="116">
        <v>1</v>
      </c>
      <c r="P37" s="116">
        <v>0</v>
      </c>
    </row>
    <row r="38" spans="1:16" ht="27" customHeight="1">
      <c r="A38" s="217"/>
      <c r="B38" s="214"/>
      <c r="C38" s="215" t="s">
        <v>656</v>
      </c>
      <c r="D38" s="115">
        <v>5</v>
      </c>
      <c r="E38" s="116">
        <v>0</v>
      </c>
      <c r="F38" s="116">
        <v>3</v>
      </c>
      <c r="G38" s="116">
        <v>1</v>
      </c>
      <c r="H38" s="116">
        <v>1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</row>
    <row r="39" spans="1:16" ht="30" customHeight="1">
      <c r="A39" s="213" t="s">
        <v>694</v>
      </c>
      <c r="B39" s="214" t="s">
        <v>932</v>
      </c>
      <c r="C39" s="215" t="s">
        <v>654</v>
      </c>
      <c r="D39" s="115">
        <v>2</v>
      </c>
      <c r="E39" s="116">
        <v>0</v>
      </c>
      <c r="F39" s="116">
        <v>0</v>
      </c>
      <c r="G39" s="116">
        <v>1</v>
      </c>
      <c r="H39" s="116">
        <v>0</v>
      </c>
      <c r="I39" s="116">
        <v>0</v>
      </c>
      <c r="J39" s="116">
        <v>0</v>
      </c>
      <c r="K39" s="116">
        <v>0</v>
      </c>
      <c r="L39" s="116">
        <v>0</v>
      </c>
      <c r="M39" s="116">
        <v>1</v>
      </c>
      <c r="N39" s="116">
        <v>0</v>
      </c>
      <c r="O39" s="116">
        <v>0</v>
      </c>
      <c r="P39" s="116">
        <v>0</v>
      </c>
    </row>
    <row r="40" spans="1:16" ht="27" customHeight="1">
      <c r="A40" s="216"/>
      <c r="B40" s="214"/>
      <c r="C40" s="215" t="s">
        <v>655</v>
      </c>
      <c r="D40" s="115">
        <v>2</v>
      </c>
      <c r="E40" s="116">
        <v>0</v>
      </c>
      <c r="F40" s="116">
        <v>0</v>
      </c>
      <c r="G40" s="116">
        <v>1</v>
      </c>
      <c r="H40" s="116">
        <v>0</v>
      </c>
      <c r="I40" s="116">
        <v>0</v>
      </c>
      <c r="J40" s="116">
        <v>0</v>
      </c>
      <c r="K40" s="116">
        <v>0</v>
      </c>
      <c r="L40" s="116">
        <v>0</v>
      </c>
      <c r="M40" s="116">
        <v>1</v>
      </c>
      <c r="N40" s="116">
        <v>0</v>
      </c>
      <c r="O40" s="116">
        <v>0</v>
      </c>
      <c r="P40" s="116">
        <v>0</v>
      </c>
    </row>
    <row r="41" spans="1:16" ht="27" customHeight="1">
      <c r="A41" s="217"/>
      <c r="B41" s="214"/>
      <c r="C41" s="215" t="s">
        <v>656</v>
      </c>
      <c r="D41" s="115" t="s">
        <v>1007</v>
      </c>
      <c r="E41" s="116" t="s">
        <v>1008</v>
      </c>
      <c r="F41" s="116" t="s">
        <v>1008</v>
      </c>
      <c r="G41" s="116" t="s">
        <v>1008</v>
      </c>
      <c r="H41" s="116" t="s">
        <v>1008</v>
      </c>
      <c r="I41" s="116" t="s">
        <v>1008</v>
      </c>
      <c r="J41" s="116" t="s">
        <v>1008</v>
      </c>
      <c r="K41" s="116" t="s">
        <v>1008</v>
      </c>
      <c r="L41" s="116" t="s">
        <v>1008</v>
      </c>
      <c r="M41" s="116" t="s">
        <v>1008</v>
      </c>
      <c r="N41" s="116" t="s">
        <v>1008</v>
      </c>
      <c r="O41" s="116" t="s">
        <v>1008</v>
      </c>
      <c r="P41" s="116" t="s">
        <v>1008</v>
      </c>
    </row>
    <row r="42" spans="1:16" ht="30" customHeight="1">
      <c r="A42" s="213" t="s">
        <v>1021</v>
      </c>
      <c r="B42" s="214" t="s">
        <v>320</v>
      </c>
      <c r="C42" s="215" t="s">
        <v>654</v>
      </c>
      <c r="D42" s="115">
        <v>258</v>
      </c>
      <c r="E42" s="116">
        <v>24</v>
      </c>
      <c r="F42" s="116">
        <v>23</v>
      </c>
      <c r="G42" s="116">
        <v>17</v>
      </c>
      <c r="H42" s="116">
        <v>23</v>
      </c>
      <c r="I42" s="116">
        <v>24</v>
      </c>
      <c r="J42" s="116">
        <v>19</v>
      </c>
      <c r="K42" s="116">
        <v>23</v>
      </c>
      <c r="L42" s="116">
        <v>22</v>
      </c>
      <c r="M42" s="116">
        <v>14</v>
      </c>
      <c r="N42" s="116">
        <v>21</v>
      </c>
      <c r="O42" s="116">
        <v>25</v>
      </c>
      <c r="P42" s="116">
        <v>23</v>
      </c>
    </row>
    <row r="43" spans="1:16" ht="27" customHeight="1">
      <c r="A43" s="216"/>
      <c r="B43" s="214"/>
      <c r="C43" s="215" t="s">
        <v>655</v>
      </c>
      <c r="D43" s="115">
        <v>125</v>
      </c>
      <c r="E43" s="116">
        <v>14</v>
      </c>
      <c r="F43" s="116">
        <v>13</v>
      </c>
      <c r="G43" s="116">
        <v>5</v>
      </c>
      <c r="H43" s="116">
        <v>10</v>
      </c>
      <c r="I43" s="116">
        <v>11</v>
      </c>
      <c r="J43" s="116">
        <v>8</v>
      </c>
      <c r="K43" s="116">
        <v>11</v>
      </c>
      <c r="L43" s="116">
        <v>11</v>
      </c>
      <c r="M43" s="116">
        <v>5</v>
      </c>
      <c r="N43" s="116">
        <v>9</v>
      </c>
      <c r="O43" s="116">
        <v>11</v>
      </c>
      <c r="P43" s="116">
        <v>17</v>
      </c>
    </row>
    <row r="44" spans="1:16" ht="27" customHeight="1">
      <c r="A44" s="217"/>
      <c r="B44" s="214"/>
      <c r="C44" s="215" t="s">
        <v>656</v>
      </c>
      <c r="D44" s="115">
        <v>133</v>
      </c>
      <c r="E44" s="116">
        <v>10</v>
      </c>
      <c r="F44" s="116">
        <v>10</v>
      </c>
      <c r="G44" s="116">
        <v>12</v>
      </c>
      <c r="H44" s="116">
        <v>13</v>
      </c>
      <c r="I44" s="116">
        <v>13</v>
      </c>
      <c r="J44" s="116">
        <v>11</v>
      </c>
      <c r="K44" s="116">
        <v>12</v>
      </c>
      <c r="L44" s="116">
        <v>11</v>
      </c>
      <c r="M44" s="116">
        <v>9</v>
      </c>
      <c r="N44" s="116">
        <v>12</v>
      </c>
      <c r="O44" s="116">
        <v>14</v>
      </c>
      <c r="P44" s="116">
        <v>6</v>
      </c>
    </row>
    <row r="45" spans="1:16" ht="30" customHeight="1">
      <c r="A45" s="213" t="s">
        <v>696</v>
      </c>
      <c r="B45" s="214" t="s">
        <v>321</v>
      </c>
      <c r="C45" s="215" t="s">
        <v>654</v>
      </c>
      <c r="D45" s="115" t="s">
        <v>1022</v>
      </c>
      <c r="E45" s="116" t="s">
        <v>1008</v>
      </c>
      <c r="F45" s="116" t="s">
        <v>1008</v>
      </c>
      <c r="G45" s="116" t="s">
        <v>1008</v>
      </c>
      <c r="H45" s="116" t="s">
        <v>1008</v>
      </c>
      <c r="I45" s="116" t="s">
        <v>1008</v>
      </c>
      <c r="J45" s="116" t="s">
        <v>1008</v>
      </c>
      <c r="K45" s="116" t="s">
        <v>1008</v>
      </c>
      <c r="L45" s="116" t="s">
        <v>1008</v>
      </c>
      <c r="M45" s="116" t="s">
        <v>1008</v>
      </c>
      <c r="N45" s="116" t="s">
        <v>1008</v>
      </c>
      <c r="O45" s="116" t="s">
        <v>1008</v>
      </c>
      <c r="P45" s="116" t="s">
        <v>1008</v>
      </c>
    </row>
    <row r="46" spans="1:16" ht="27" customHeight="1">
      <c r="A46" s="216"/>
      <c r="B46" s="214"/>
      <c r="C46" s="215" t="s">
        <v>655</v>
      </c>
      <c r="D46" s="115" t="s">
        <v>1007</v>
      </c>
      <c r="E46" s="116" t="s">
        <v>1008</v>
      </c>
      <c r="F46" s="116" t="s">
        <v>1008</v>
      </c>
      <c r="G46" s="116" t="s">
        <v>1008</v>
      </c>
      <c r="H46" s="116" t="s">
        <v>1008</v>
      </c>
      <c r="I46" s="116" t="s">
        <v>1008</v>
      </c>
      <c r="J46" s="116" t="s">
        <v>1008</v>
      </c>
      <c r="K46" s="116" t="s">
        <v>1008</v>
      </c>
      <c r="L46" s="116" t="s">
        <v>1008</v>
      </c>
      <c r="M46" s="116" t="s">
        <v>1008</v>
      </c>
      <c r="N46" s="116" t="s">
        <v>1008</v>
      </c>
      <c r="O46" s="116" t="s">
        <v>1008</v>
      </c>
      <c r="P46" s="116" t="s">
        <v>1008</v>
      </c>
    </row>
    <row r="47" spans="1:16" ht="27" customHeight="1">
      <c r="A47" s="217"/>
      <c r="B47" s="214"/>
      <c r="C47" s="215" t="s">
        <v>656</v>
      </c>
      <c r="D47" s="115" t="s">
        <v>1007</v>
      </c>
      <c r="E47" s="116" t="s">
        <v>1008</v>
      </c>
      <c r="F47" s="116" t="s">
        <v>1008</v>
      </c>
      <c r="G47" s="116" t="s">
        <v>1008</v>
      </c>
      <c r="H47" s="116" t="s">
        <v>1008</v>
      </c>
      <c r="I47" s="116" t="s">
        <v>1008</v>
      </c>
      <c r="J47" s="116" t="s">
        <v>1008</v>
      </c>
      <c r="K47" s="116" t="s">
        <v>1008</v>
      </c>
      <c r="L47" s="116" t="s">
        <v>1008</v>
      </c>
      <c r="M47" s="116" t="s">
        <v>1008</v>
      </c>
      <c r="N47" s="116" t="s">
        <v>1008</v>
      </c>
      <c r="O47" s="116" t="s">
        <v>1008</v>
      </c>
      <c r="P47" s="116" t="s">
        <v>1008</v>
      </c>
    </row>
    <row r="48" spans="1:16" ht="30" customHeight="1">
      <c r="A48" s="213" t="s">
        <v>1023</v>
      </c>
      <c r="B48" s="214" t="s">
        <v>322</v>
      </c>
      <c r="C48" s="215" t="s">
        <v>654</v>
      </c>
      <c r="D48" s="115" t="s">
        <v>1007</v>
      </c>
      <c r="E48" s="116" t="s">
        <v>1008</v>
      </c>
      <c r="F48" s="116" t="s">
        <v>1008</v>
      </c>
      <c r="G48" s="116" t="s">
        <v>1008</v>
      </c>
      <c r="H48" s="116" t="s">
        <v>1008</v>
      </c>
      <c r="I48" s="116" t="s">
        <v>1008</v>
      </c>
      <c r="J48" s="116" t="s">
        <v>1008</v>
      </c>
      <c r="K48" s="116" t="s">
        <v>1008</v>
      </c>
      <c r="L48" s="116" t="s">
        <v>1008</v>
      </c>
      <c r="M48" s="116" t="s">
        <v>1008</v>
      </c>
      <c r="N48" s="116" t="s">
        <v>1008</v>
      </c>
      <c r="O48" s="116" t="s">
        <v>1008</v>
      </c>
      <c r="P48" s="116" t="s">
        <v>1008</v>
      </c>
    </row>
    <row r="49" spans="1:16" ht="27" customHeight="1">
      <c r="A49" s="216"/>
      <c r="B49" s="214"/>
      <c r="C49" s="215" t="s">
        <v>655</v>
      </c>
      <c r="D49" s="115" t="s">
        <v>1007</v>
      </c>
      <c r="E49" s="116" t="s">
        <v>1008</v>
      </c>
      <c r="F49" s="116" t="s">
        <v>1008</v>
      </c>
      <c r="G49" s="116" t="s">
        <v>1008</v>
      </c>
      <c r="H49" s="116" t="s">
        <v>1008</v>
      </c>
      <c r="I49" s="116" t="s">
        <v>1008</v>
      </c>
      <c r="J49" s="116" t="s">
        <v>1008</v>
      </c>
      <c r="K49" s="116" t="s">
        <v>1008</v>
      </c>
      <c r="L49" s="116" t="s">
        <v>1008</v>
      </c>
      <c r="M49" s="116" t="s">
        <v>1008</v>
      </c>
      <c r="N49" s="116" t="s">
        <v>1008</v>
      </c>
      <c r="O49" s="116" t="s">
        <v>1008</v>
      </c>
      <c r="P49" s="116" t="s">
        <v>1008</v>
      </c>
    </row>
    <row r="50" spans="1:16" ht="27" customHeight="1">
      <c r="A50" s="217"/>
      <c r="B50" s="214"/>
      <c r="C50" s="215" t="s">
        <v>656</v>
      </c>
      <c r="D50" s="115" t="s">
        <v>1007</v>
      </c>
      <c r="E50" s="116" t="s">
        <v>1008</v>
      </c>
      <c r="F50" s="116" t="s">
        <v>1008</v>
      </c>
      <c r="G50" s="116" t="s">
        <v>1008</v>
      </c>
      <c r="H50" s="116" t="s">
        <v>1008</v>
      </c>
      <c r="I50" s="116" t="s">
        <v>1008</v>
      </c>
      <c r="J50" s="116" t="s">
        <v>1008</v>
      </c>
      <c r="K50" s="116" t="s">
        <v>1008</v>
      </c>
      <c r="L50" s="116" t="s">
        <v>1008</v>
      </c>
      <c r="M50" s="116" t="s">
        <v>1008</v>
      </c>
      <c r="N50" s="116" t="s">
        <v>1008</v>
      </c>
      <c r="O50" s="116" t="s">
        <v>1008</v>
      </c>
      <c r="P50" s="116" t="s">
        <v>1008</v>
      </c>
    </row>
    <row r="51" spans="1:16" ht="30" customHeight="1">
      <c r="A51" s="213" t="s">
        <v>1024</v>
      </c>
      <c r="B51" s="52" t="s">
        <v>1025</v>
      </c>
      <c r="C51" s="215" t="s">
        <v>654</v>
      </c>
      <c r="D51" s="115">
        <v>369</v>
      </c>
      <c r="E51" s="116">
        <v>32</v>
      </c>
      <c r="F51" s="116">
        <v>37</v>
      </c>
      <c r="G51" s="116">
        <v>31</v>
      </c>
      <c r="H51" s="116">
        <v>19</v>
      </c>
      <c r="I51" s="116">
        <v>27</v>
      </c>
      <c r="J51" s="116">
        <v>14</v>
      </c>
      <c r="K51" s="116">
        <v>39</v>
      </c>
      <c r="L51" s="116">
        <v>41</v>
      </c>
      <c r="M51" s="116">
        <v>33</v>
      </c>
      <c r="N51" s="116">
        <v>34</v>
      </c>
      <c r="O51" s="116">
        <v>31</v>
      </c>
      <c r="P51" s="116">
        <v>31</v>
      </c>
    </row>
    <row r="52" spans="1:16" ht="27" customHeight="1">
      <c r="A52" s="216"/>
      <c r="B52" s="52"/>
      <c r="C52" s="215" t="s">
        <v>655</v>
      </c>
      <c r="D52" s="115">
        <v>270</v>
      </c>
      <c r="E52" s="116">
        <v>22</v>
      </c>
      <c r="F52" s="116">
        <v>28</v>
      </c>
      <c r="G52" s="116">
        <v>26</v>
      </c>
      <c r="H52" s="116">
        <v>14</v>
      </c>
      <c r="I52" s="116">
        <v>18</v>
      </c>
      <c r="J52" s="116">
        <v>9</v>
      </c>
      <c r="K52" s="116">
        <v>30</v>
      </c>
      <c r="L52" s="116">
        <v>29</v>
      </c>
      <c r="M52" s="116">
        <v>24</v>
      </c>
      <c r="N52" s="116">
        <v>23</v>
      </c>
      <c r="O52" s="116">
        <v>24</v>
      </c>
      <c r="P52" s="116">
        <v>23</v>
      </c>
    </row>
    <row r="53" spans="1:16" ht="27" customHeight="1">
      <c r="A53" s="217"/>
      <c r="B53" s="214"/>
      <c r="C53" s="215" t="s">
        <v>656</v>
      </c>
      <c r="D53" s="115">
        <v>99</v>
      </c>
      <c r="E53" s="116">
        <v>10</v>
      </c>
      <c r="F53" s="116">
        <v>9</v>
      </c>
      <c r="G53" s="116">
        <v>5</v>
      </c>
      <c r="H53" s="116">
        <v>5</v>
      </c>
      <c r="I53" s="116">
        <v>9</v>
      </c>
      <c r="J53" s="116">
        <v>5</v>
      </c>
      <c r="K53" s="116">
        <v>9</v>
      </c>
      <c r="L53" s="116">
        <v>12</v>
      </c>
      <c r="M53" s="116">
        <v>9</v>
      </c>
      <c r="N53" s="116">
        <v>11</v>
      </c>
      <c r="O53" s="116">
        <v>7</v>
      </c>
      <c r="P53" s="116">
        <v>8</v>
      </c>
    </row>
    <row r="54" spans="1:16" ht="30" customHeight="1">
      <c r="A54" s="213" t="s">
        <v>1026</v>
      </c>
      <c r="B54" s="214" t="s">
        <v>323</v>
      </c>
      <c r="C54" s="215" t="s">
        <v>654</v>
      </c>
      <c r="D54" s="115">
        <v>559</v>
      </c>
      <c r="E54" s="116">
        <v>45</v>
      </c>
      <c r="F54" s="116">
        <v>49</v>
      </c>
      <c r="G54" s="116">
        <v>34</v>
      </c>
      <c r="H54" s="116">
        <v>53</v>
      </c>
      <c r="I54" s="116">
        <v>59</v>
      </c>
      <c r="J54" s="116">
        <v>36</v>
      </c>
      <c r="K54" s="116">
        <v>57</v>
      </c>
      <c r="L54" s="116">
        <v>47</v>
      </c>
      <c r="M54" s="116">
        <v>44</v>
      </c>
      <c r="N54" s="116">
        <v>46</v>
      </c>
      <c r="O54" s="116">
        <v>45</v>
      </c>
      <c r="P54" s="116">
        <v>44</v>
      </c>
    </row>
    <row r="55" spans="1:16" ht="27" customHeight="1">
      <c r="A55" s="216"/>
      <c r="B55" s="214"/>
      <c r="C55" s="215" t="s">
        <v>655</v>
      </c>
      <c r="D55" s="115">
        <v>446</v>
      </c>
      <c r="E55" s="116">
        <v>35</v>
      </c>
      <c r="F55" s="116">
        <v>39</v>
      </c>
      <c r="G55" s="116">
        <v>23</v>
      </c>
      <c r="H55" s="116">
        <v>47</v>
      </c>
      <c r="I55" s="116">
        <v>49</v>
      </c>
      <c r="J55" s="116">
        <v>24</v>
      </c>
      <c r="K55" s="116">
        <v>47</v>
      </c>
      <c r="L55" s="116">
        <v>35</v>
      </c>
      <c r="M55" s="116">
        <v>35</v>
      </c>
      <c r="N55" s="116">
        <v>37</v>
      </c>
      <c r="O55" s="116">
        <v>40</v>
      </c>
      <c r="P55" s="116">
        <v>35</v>
      </c>
    </row>
    <row r="56" spans="1:16" ht="27" customHeight="1">
      <c r="A56" s="217"/>
      <c r="B56" s="214"/>
      <c r="C56" s="215" t="s">
        <v>656</v>
      </c>
      <c r="D56" s="115">
        <v>113</v>
      </c>
      <c r="E56" s="116">
        <v>10</v>
      </c>
      <c r="F56" s="116">
        <v>10</v>
      </c>
      <c r="G56" s="116">
        <v>11</v>
      </c>
      <c r="H56" s="116">
        <v>6</v>
      </c>
      <c r="I56" s="116">
        <v>10</v>
      </c>
      <c r="J56" s="116">
        <v>12</v>
      </c>
      <c r="K56" s="116">
        <v>10</v>
      </c>
      <c r="L56" s="116">
        <v>12</v>
      </c>
      <c r="M56" s="116">
        <v>9</v>
      </c>
      <c r="N56" s="116">
        <v>9</v>
      </c>
      <c r="O56" s="116">
        <v>5</v>
      </c>
      <c r="P56" s="116">
        <v>9</v>
      </c>
    </row>
    <row r="57" spans="1:16" ht="30" customHeight="1">
      <c r="A57" s="213" t="s">
        <v>700</v>
      </c>
      <c r="B57" s="214" t="s">
        <v>934</v>
      </c>
      <c r="C57" s="215" t="s">
        <v>654</v>
      </c>
      <c r="D57" s="115">
        <v>2102</v>
      </c>
      <c r="E57" s="116">
        <v>167</v>
      </c>
      <c r="F57" s="116">
        <v>169</v>
      </c>
      <c r="G57" s="116">
        <v>177</v>
      </c>
      <c r="H57" s="116">
        <v>162</v>
      </c>
      <c r="I57" s="116">
        <v>177</v>
      </c>
      <c r="J57" s="116">
        <v>178</v>
      </c>
      <c r="K57" s="116">
        <v>211</v>
      </c>
      <c r="L57" s="116">
        <v>176</v>
      </c>
      <c r="M57" s="116">
        <v>178</v>
      </c>
      <c r="N57" s="116">
        <v>176</v>
      </c>
      <c r="O57" s="116">
        <v>169</v>
      </c>
      <c r="P57" s="116">
        <v>162</v>
      </c>
    </row>
    <row r="58" spans="1:16" ht="27" customHeight="1">
      <c r="A58" s="216"/>
      <c r="B58" s="214"/>
      <c r="C58" s="215" t="s">
        <v>655</v>
      </c>
      <c r="D58" s="115">
        <v>1338</v>
      </c>
      <c r="E58" s="116">
        <v>102</v>
      </c>
      <c r="F58" s="116">
        <v>106</v>
      </c>
      <c r="G58" s="116">
        <v>107</v>
      </c>
      <c r="H58" s="116">
        <v>110</v>
      </c>
      <c r="I58" s="116">
        <v>109</v>
      </c>
      <c r="J58" s="116">
        <v>116</v>
      </c>
      <c r="K58" s="116">
        <v>131</v>
      </c>
      <c r="L58" s="116">
        <v>121</v>
      </c>
      <c r="M58" s="116">
        <v>113</v>
      </c>
      <c r="N58" s="116">
        <v>117</v>
      </c>
      <c r="O58" s="116">
        <v>107</v>
      </c>
      <c r="P58" s="116">
        <v>99</v>
      </c>
    </row>
    <row r="59" spans="1:16" ht="27" customHeight="1">
      <c r="A59" s="217"/>
      <c r="B59" s="214"/>
      <c r="C59" s="215" t="s">
        <v>656</v>
      </c>
      <c r="D59" s="115">
        <v>764</v>
      </c>
      <c r="E59" s="116">
        <v>65</v>
      </c>
      <c r="F59" s="116">
        <v>63</v>
      </c>
      <c r="G59" s="116">
        <v>70</v>
      </c>
      <c r="H59" s="116">
        <v>52</v>
      </c>
      <c r="I59" s="116">
        <v>68</v>
      </c>
      <c r="J59" s="116">
        <v>62</v>
      </c>
      <c r="K59" s="116">
        <v>80</v>
      </c>
      <c r="L59" s="116">
        <v>55</v>
      </c>
      <c r="M59" s="116">
        <v>65</v>
      </c>
      <c r="N59" s="116">
        <v>59</v>
      </c>
      <c r="O59" s="116">
        <v>62</v>
      </c>
      <c r="P59" s="116">
        <v>63</v>
      </c>
    </row>
    <row r="60" spans="1:16" ht="30" customHeight="1">
      <c r="A60" s="213" t="s">
        <v>1027</v>
      </c>
      <c r="B60" s="214" t="s">
        <v>1028</v>
      </c>
      <c r="C60" s="215" t="s">
        <v>654</v>
      </c>
      <c r="D60" s="115">
        <v>1816</v>
      </c>
      <c r="E60" s="116">
        <v>143</v>
      </c>
      <c r="F60" s="116">
        <v>151</v>
      </c>
      <c r="G60" s="116">
        <v>138</v>
      </c>
      <c r="H60" s="116">
        <v>153</v>
      </c>
      <c r="I60" s="116">
        <v>171</v>
      </c>
      <c r="J60" s="116">
        <v>139</v>
      </c>
      <c r="K60" s="116">
        <v>154</v>
      </c>
      <c r="L60" s="116">
        <v>164</v>
      </c>
      <c r="M60" s="116">
        <v>173</v>
      </c>
      <c r="N60" s="116">
        <v>139</v>
      </c>
      <c r="O60" s="116">
        <v>160</v>
      </c>
      <c r="P60" s="116">
        <v>131</v>
      </c>
    </row>
    <row r="61" spans="1:16" ht="27" customHeight="1">
      <c r="A61" s="216"/>
      <c r="B61" s="214"/>
      <c r="C61" s="215" t="s">
        <v>655</v>
      </c>
      <c r="D61" s="115">
        <v>879</v>
      </c>
      <c r="E61" s="116">
        <v>71</v>
      </c>
      <c r="F61" s="116">
        <v>70</v>
      </c>
      <c r="G61" s="116">
        <v>72</v>
      </c>
      <c r="H61" s="116">
        <v>75</v>
      </c>
      <c r="I61" s="116">
        <v>76</v>
      </c>
      <c r="J61" s="116">
        <v>58</v>
      </c>
      <c r="K61" s="116">
        <v>86</v>
      </c>
      <c r="L61" s="116">
        <v>74</v>
      </c>
      <c r="M61" s="116">
        <v>75</v>
      </c>
      <c r="N61" s="116">
        <v>68</v>
      </c>
      <c r="O61" s="116">
        <v>82</v>
      </c>
      <c r="P61" s="116">
        <v>72</v>
      </c>
    </row>
    <row r="62" spans="1:16" ht="27" customHeight="1">
      <c r="A62" s="217"/>
      <c r="B62" s="214"/>
      <c r="C62" s="215" t="s">
        <v>656</v>
      </c>
      <c r="D62" s="115">
        <v>937</v>
      </c>
      <c r="E62" s="116">
        <v>72</v>
      </c>
      <c r="F62" s="116">
        <v>81</v>
      </c>
      <c r="G62" s="116">
        <v>66</v>
      </c>
      <c r="H62" s="116">
        <v>78</v>
      </c>
      <c r="I62" s="116">
        <v>95</v>
      </c>
      <c r="J62" s="116">
        <v>81</v>
      </c>
      <c r="K62" s="116">
        <v>68</v>
      </c>
      <c r="L62" s="116">
        <v>90</v>
      </c>
      <c r="M62" s="116">
        <v>98</v>
      </c>
      <c r="N62" s="116">
        <v>71</v>
      </c>
      <c r="O62" s="116">
        <v>78</v>
      </c>
      <c r="P62" s="116">
        <v>59</v>
      </c>
    </row>
    <row r="63" spans="1:16" ht="30" customHeight="1">
      <c r="A63" s="213" t="s">
        <v>1029</v>
      </c>
      <c r="B63" s="52" t="s">
        <v>1030</v>
      </c>
      <c r="C63" s="215" t="s">
        <v>654</v>
      </c>
      <c r="D63" s="115">
        <v>806</v>
      </c>
      <c r="E63" s="116">
        <v>67</v>
      </c>
      <c r="F63" s="116">
        <v>70</v>
      </c>
      <c r="G63" s="116">
        <v>75</v>
      </c>
      <c r="H63" s="116">
        <v>63</v>
      </c>
      <c r="I63" s="116">
        <v>73</v>
      </c>
      <c r="J63" s="116">
        <v>59</v>
      </c>
      <c r="K63" s="116">
        <v>73</v>
      </c>
      <c r="L63" s="116">
        <v>65</v>
      </c>
      <c r="M63" s="116">
        <v>67</v>
      </c>
      <c r="N63" s="116">
        <v>66</v>
      </c>
      <c r="O63" s="116">
        <v>69</v>
      </c>
      <c r="P63" s="116">
        <v>59</v>
      </c>
    </row>
    <row r="64" spans="1:16" ht="27" customHeight="1">
      <c r="A64" s="216"/>
      <c r="B64" s="52"/>
      <c r="C64" s="215" t="s">
        <v>655</v>
      </c>
      <c r="D64" s="115">
        <v>510</v>
      </c>
      <c r="E64" s="116">
        <v>46</v>
      </c>
      <c r="F64" s="116">
        <v>38</v>
      </c>
      <c r="G64" s="116">
        <v>51</v>
      </c>
      <c r="H64" s="116">
        <v>43</v>
      </c>
      <c r="I64" s="116">
        <v>51</v>
      </c>
      <c r="J64" s="116">
        <v>34</v>
      </c>
      <c r="K64" s="116">
        <v>48</v>
      </c>
      <c r="L64" s="116">
        <v>37</v>
      </c>
      <c r="M64" s="116">
        <v>41</v>
      </c>
      <c r="N64" s="116">
        <v>42</v>
      </c>
      <c r="O64" s="116">
        <v>42</v>
      </c>
      <c r="P64" s="116">
        <v>37</v>
      </c>
    </row>
    <row r="65" spans="1:16" ht="27" customHeight="1">
      <c r="A65" s="217"/>
      <c r="B65" s="218"/>
      <c r="C65" s="215" t="s">
        <v>656</v>
      </c>
      <c r="D65" s="115">
        <v>296</v>
      </c>
      <c r="E65" s="116">
        <v>21</v>
      </c>
      <c r="F65" s="116">
        <v>32</v>
      </c>
      <c r="G65" s="116">
        <v>24</v>
      </c>
      <c r="H65" s="116">
        <v>20</v>
      </c>
      <c r="I65" s="116">
        <v>22</v>
      </c>
      <c r="J65" s="116">
        <v>25</v>
      </c>
      <c r="K65" s="116">
        <v>25</v>
      </c>
      <c r="L65" s="116">
        <v>28</v>
      </c>
      <c r="M65" s="116">
        <v>26</v>
      </c>
      <c r="N65" s="116">
        <v>24</v>
      </c>
      <c r="O65" s="116">
        <v>27</v>
      </c>
      <c r="P65" s="116">
        <v>22</v>
      </c>
    </row>
    <row r="66" spans="1:16" ht="30" customHeight="1">
      <c r="A66" s="213" t="s">
        <v>704</v>
      </c>
      <c r="B66" s="52" t="s">
        <v>1031</v>
      </c>
      <c r="C66" s="215" t="s">
        <v>654</v>
      </c>
      <c r="D66" s="115">
        <v>1243</v>
      </c>
      <c r="E66" s="116">
        <v>130</v>
      </c>
      <c r="F66" s="116">
        <v>107</v>
      </c>
      <c r="G66" s="116">
        <v>107</v>
      </c>
      <c r="H66" s="116">
        <v>99</v>
      </c>
      <c r="I66" s="116">
        <v>101</v>
      </c>
      <c r="J66" s="116">
        <v>66</v>
      </c>
      <c r="K66" s="116">
        <v>119</v>
      </c>
      <c r="L66" s="116">
        <v>99</v>
      </c>
      <c r="M66" s="116">
        <v>105</v>
      </c>
      <c r="N66" s="116">
        <v>108</v>
      </c>
      <c r="O66" s="116">
        <v>104</v>
      </c>
      <c r="P66" s="116">
        <v>98</v>
      </c>
    </row>
    <row r="67" spans="1:16" ht="27" customHeight="1">
      <c r="A67" s="216"/>
      <c r="B67" s="214"/>
      <c r="C67" s="215" t="s">
        <v>655</v>
      </c>
      <c r="D67" s="115">
        <v>818</v>
      </c>
      <c r="E67" s="116">
        <v>84</v>
      </c>
      <c r="F67" s="116">
        <v>73</v>
      </c>
      <c r="G67" s="116">
        <v>69</v>
      </c>
      <c r="H67" s="116">
        <v>57</v>
      </c>
      <c r="I67" s="116">
        <v>71</v>
      </c>
      <c r="J67" s="116">
        <v>47</v>
      </c>
      <c r="K67" s="116">
        <v>72</v>
      </c>
      <c r="L67" s="116">
        <v>65</v>
      </c>
      <c r="M67" s="116">
        <v>74</v>
      </c>
      <c r="N67" s="116">
        <v>71</v>
      </c>
      <c r="O67" s="116">
        <v>73</v>
      </c>
      <c r="P67" s="116">
        <v>62</v>
      </c>
    </row>
    <row r="68" spans="1:16" ht="27" customHeight="1">
      <c r="A68" s="217"/>
      <c r="B68" s="214"/>
      <c r="C68" s="215" t="s">
        <v>656</v>
      </c>
      <c r="D68" s="115">
        <v>425</v>
      </c>
      <c r="E68" s="116">
        <v>46</v>
      </c>
      <c r="F68" s="116">
        <v>34</v>
      </c>
      <c r="G68" s="116">
        <v>38</v>
      </c>
      <c r="H68" s="116">
        <v>42</v>
      </c>
      <c r="I68" s="116">
        <v>30</v>
      </c>
      <c r="J68" s="116">
        <v>19</v>
      </c>
      <c r="K68" s="116">
        <v>47</v>
      </c>
      <c r="L68" s="116">
        <v>34</v>
      </c>
      <c r="M68" s="116">
        <v>31</v>
      </c>
      <c r="N68" s="116">
        <v>37</v>
      </c>
      <c r="O68" s="116">
        <v>31</v>
      </c>
      <c r="P68" s="116">
        <v>36</v>
      </c>
    </row>
    <row r="69" spans="1:16" ht="30" customHeight="1">
      <c r="A69" s="213" t="s">
        <v>1032</v>
      </c>
      <c r="B69" s="52" t="s">
        <v>1033</v>
      </c>
      <c r="C69" s="215" t="s">
        <v>654</v>
      </c>
      <c r="D69" s="115">
        <v>956</v>
      </c>
      <c r="E69" s="116">
        <v>89</v>
      </c>
      <c r="F69" s="116">
        <v>84</v>
      </c>
      <c r="G69" s="116">
        <v>78</v>
      </c>
      <c r="H69" s="116">
        <v>74</v>
      </c>
      <c r="I69" s="116">
        <v>94</v>
      </c>
      <c r="J69" s="116">
        <v>81</v>
      </c>
      <c r="K69" s="116">
        <v>82</v>
      </c>
      <c r="L69" s="116">
        <v>72</v>
      </c>
      <c r="M69" s="116">
        <v>82</v>
      </c>
      <c r="N69" s="116">
        <v>65</v>
      </c>
      <c r="O69" s="116">
        <v>80</v>
      </c>
      <c r="P69" s="116">
        <v>75</v>
      </c>
    </row>
    <row r="70" spans="1:16" ht="27" customHeight="1">
      <c r="A70" s="216"/>
      <c r="B70" s="214"/>
      <c r="C70" s="215" t="s">
        <v>655</v>
      </c>
      <c r="D70" s="115">
        <v>466</v>
      </c>
      <c r="E70" s="116">
        <v>50</v>
      </c>
      <c r="F70" s="116">
        <v>41</v>
      </c>
      <c r="G70" s="116">
        <v>34</v>
      </c>
      <c r="H70" s="116">
        <v>37</v>
      </c>
      <c r="I70" s="116">
        <v>45</v>
      </c>
      <c r="J70" s="116">
        <v>32</v>
      </c>
      <c r="K70" s="116">
        <v>37</v>
      </c>
      <c r="L70" s="116">
        <v>36</v>
      </c>
      <c r="M70" s="116">
        <v>37</v>
      </c>
      <c r="N70" s="116">
        <v>35</v>
      </c>
      <c r="O70" s="116">
        <v>44</v>
      </c>
      <c r="P70" s="116">
        <v>38</v>
      </c>
    </row>
    <row r="71" spans="1:16" ht="27" customHeight="1">
      <c r="A71" s="217"/>
      <c r="B71" s="214"/>
      <c r="C71" s="215" t="s">
        <v>656</v>
      </c>
      <c r="D71" s="115">
        <v>490</v>
      </c>
      <c r="E71" s="116">
        <v>39</v>
      </c>
      <c r="F71" s="116">
        <v>43</v>
      </c>
      <c r="G71" s="116">
        <v>44</v>
      </c>
      <c r="H71" s="116">
        <v>37</v>
      </c>
      <c r="I71" s="116">
        <v>49</v>
      </c>
      <c r="J71" s="116">
        <v>49</v>
      </c>
      <c r="K71" s="116">
        <v>45</v>
      </c>
      <c r="L71" s="116">
        <v>36</v>
      </c>
      <c r="M71" s="116">
        <v>45</v>
      </c>
      <c r="N71" s="116">
        <v>30</v>
      </c>
      <c r="O71" s="116">
        <v>36</v>
      </c>
      <c r="P71" s="116">
        <v>37</v>
      </c>
    </row>
    <row r="72" spans="1:16" ht="30" customHeight="1">
      <c r="A72" s="213" t="s">
        <v>1034</v>
      </c>
      <c r="B72" s="214" t="s">
        <v>1035</v>
      </c>
      <c r="C72" s="215" t="s">
        <v>654</v>
      </c>
      <c r="D72" s="115">
        <v>1998</v>
      </c>
      <c r="E72" s="116">
        <v>193</v>
      </c>
      <c r="F72" s="116">
        <v>170</v>
      </c>
      <c r="G72" s="116">
        <v>155</v>
      </c>
      <c r="H72" s="116">
        <v>152</v>
      </c>
      <c r="I72" s="116">
        <v>165</v>
      </c>
      <c r="J72" s="116">
        <v>166</v>
      </c>
      <c r="K72" s="116">
        <v>160</v>
      </c>
      <c r="L72" s="116">
        <v>170</v>
      </c>
      <c r="M72" s="116">
        <v>150</v>
      </c>
      <c r="N72" s="116">
        <v>187</v>
      </c>
      <c r="O72" s="116">
        <v>155</v>
      </c>
      <c r="P72" s="116">
        <v>175</v>
      </c>
    </row>
    <row r="73" spans="1:16" ht="27" customHeight="1">
      <c r="A73" s="216"/>
      <c r="B73" s="214"/>
      <c r="C73" s="215" t="s">
        <v>655</v>
      </c>
      <c r="D73" s="115">
        <v>989</v>
      </c>
      <c r="E73" s="116">
        <v>90</v>
      </c>
      <c r="F73" s="116">
        <v>81</v>
      </c>
      <c r="G73" s="116">
        <v>80</v>
      </c>
      <c r="H73" s="116">
        <v>75</v>
      </c>
      <c r="I73" s="116">
        <v>83</v>
      </c>
      <c r="J73" s="116">
        <v>85</v>
      </c>
      <c r="K73" s="116">
        <v>74</v>
      </c>
      <c r="L73" s="116">
        <v>79</v>
      </c>
      <c r="M73" s="116">
        <v>73</v>
      </c>
      <c r="N73" s="116">
        <v>104</v>
      </c>
      <c r="O73" s="116">
        <v>82</v>
      </c>
      <c r="P73" s="116">
        <v>83</v>
      </c>
    </row>
    <row r="74" spans="1:16" ht="27" customHeight="1">
      <c r="A74" s="217"/>
      <c r="B74" s="214"/>
      <c r="C74" s="215" t="s">
        <v>656</v>
      </c>
      <c r="D74" s="115">
        <v>1009</v>
      </c>
      <c r="E74" s="116">
        <v>103</v>
      </c>
      <c r="F74" s="116">
        <v>89</v>
      </c>
      <c r="G74" s="116">
        <v>75</v>
      </c>
      <c r="H74" s="116">
        <v>77</v>
      </c>
      <c r="I74" s="116">
        <v>82</v>
      </c>
      <c r="J74" s="116">
        <v>81</v>
      </c>
      <c r="K74" s="116">
        <v>86</v>
      </c>
      <c r="L74" s="116">
        <v>91</v>
      </c>
      <c r="M74" s="116">
        <v>77</v>
      </c>
      <c r="N74" s="116">
        <v>83</v>
      </c>
      <c r="O74" s="116">
        <v>73</v>
      </c>
      <c r="P74" s="116">
        <v>92</v>
      </c>
    </row>
    <row r="75" spans="1:16" ht="30" customHeight="1">
      <c r="A75" s="213" t="s">
        <v>1036</v>
      </c>
      <c r="B75" s="214" t="s">
        <v>324</v>
      </c>
      <c r="C75" s="215" t="s">
        <v>654</v>
      </c>
      <c r="D75" s="115">
        <v>50</v>
      </c>
      <c r="E75" s="116">
        <v>6</v>
      </c>
      <c r="F75" s="116">
        <v>1</v>
      </c>
      <c r="G75" s="116">
        <v>3</v>
      </c>
      <c r="H75" s="116">
        <v>6</v>
      </c>
      <c r="I75" s="116">
        <v>4</v>
      </c>
      <c r="J75" s="116">
        <v>3</v>
      </c>
      <c r="K75" s="116">
        <v>3</v>
      </c>
      <c r="L75" s="116">
        <v>7</v>
      </c>
      <c r="M75" s="116">
        <v>1</v>
      </c>
      <c r="N75" s="116">
        <v>10</v>
      </c>
      <c r="O75" s="116">
        <v>5</v>
      </c>
      <c r="P75" s="116">
        <v>1</v>
      </c>
    </row>
    <row r="76" spans="1:16" ht="27" customHeight="1">
      <c r="A76" s="216"/>
      <c r="B76" s="214"/>
      <c r="C76" s="215" t="s">
        <v>655</v>
      </c>
      <c r="D76" s="115">
        <v>44</v>
      </c>
      <c r="E76" s="116">
        <v>6</v>
      </c>
      <c r="F76" s="116">
        <v>1</v>
      </c>
      <c r="G76" s="116">
        <v>3</v>
      </c>
      <c r="H76" s="116">
        <v>6</v>
      </c>
      <c r="I76" s="116">
        <v>4</v>
      </c>
      <c r="J76" s="116">
        <v>1</v>
      </c>
      <c r="K76" s="116">
        <v>3</v>
      </c>
      <c r="L76" s="116">
        <v>7</v>
      </c>
      <c r="M76" s="116">
        <v>0</v>
      </c>
      <c r="N76" s="116">
        <v>8</v>
      </c>
      <c r="O76" s="116">
        <v>4</v>
      </c>
      <c r="P76" s="116">
        <v>1</v>
      </c>
    </row>
    <row r="77" spans="1:16" ht="27" customHeight="1">
      <c r="A77" s="217"/>
      <c r="B77" s="214"/>
      <c r="C77" s="215" t="s">
        <v>656</v>
      </c>
      <c r="D77" s="115">
        <v>6</v>
      </c>
      <c r="E77" s="116">
        <v>0</v>
      </c>
      <c r="F77" s="116">
        <v>0</v>
      </c>
      <c r="G77" s="116">
        <v>0</v>
      </c>
      <c r="H77" s="116">
        <v>0</v>
      </c>
      <c r="I77" s="116">
        <v>0</v>
      </c>
      <c r="J77" s="116">
        <v>2</v>
      </c>
      <c r="K77" s="116">
        <v>0</v>
      </c>
      <c r="L77" s="116">
        <v>0</v>
      </c>
      <c r="M77" s="116">
        <v>1</v>
      </c>
      <c r="N77" s="116">
        <v>2</v>
      </c>
      <c r="O77" s="116">
        <v>1</v>
      </c>
      <c r="P77" s="116">
        <v>0</v>
      </c>
    </row>
    <row r="78" spans="1:16" ht="30" customHeight="1">
      <c r="A78" s="213" t="s">
        <v>1037</v>
      </c>
      <c r="B78" s="52" t="s">
        <v>1038</v>
      </c>
      <c r="C78" s="215" t="s">
        <v>654</v>
      </c>
      <c r="D78" s="115">
        <v>4077</v>
      </c>
      <c r="E78" s="116">
        <v>353</v>
      </c>
      <c r="F78" s="116">
        <v>323</v>
      </c>
      <c r="G78" s="116">
        <v>359</v>
      </c>
      <c r="H78" s="116">
        <v>341</v>
      </c>
      <c r="I78" s="116">
        <v>311</v>
      </c>
      <c r="J78" s="116">
        <v>344</v>
      </c>
      <c r="K78" s="116">
        <v>334</v>
      </c>
      <c r="L78" s="116">
        <v>351</v>
      </c>
      <c r="M78" s="116">
        <v>325</v>
      </c>
      <c r="N78" s="116">
        <v>392</v>
      </c>
      <c r="O78" s="116">
        <v>323</v>
      </c>
      <c r="P78" s="116">
        <v>321</v>
      </c>
    </row>
    <row r="79" spans="1:16" ht="27" customHeight="1">
      <c r="A79" s="216"/>
      <c r="B79" s="214"/>
      <c r="C79" s="215" t="s">
        <v>655</v>
      </c>
      <c r="D79" s="115">
        <v>2830</v>
      </c>
      <c r="E79" s="116">
        <v>246</v>
      </c>
      <c r="F79" s="116">
        <v>230</v>
      </c>
      <c r="G79" s="116">
        <v>259</v>
      </c>
      <c r="H79" s="116">
        <v>256</v>
      </c>
      <c r="I79" s="116">
        <v>202</v>
      </c>
      <c r="J79" s="116">
        <v>236</v>
      </c>
      <c r="K79" s="116">
        <v>219</v>
      </c>
      <c r="L79" s="116">
        <v>252</v>
      </c>
      <c r="M79" s="116">
        <v>221</v>
      </c>
      <c r="N79" s="116">
        <v>276</v>
      </c>
      <c r="O79" s="116">
        <v>215</v>
      </c>
      <c r="P79" s="116">
        <v>218</v>
      </c>
    </row>
    <row r="80" spans="1:16" ht="27" customHeight="1">
      <c r="A80" s="217"/>
      <c r="B80" s="214"/>
      <c r="C80" s="215" t="s">
        <v>656</v>
      </c>
      <c r="D80" s="115">
        <v>1247</v>
      </c>
      <c r="E80" s="116">
        <v>107</v>
      </c>
      <c r="F80" s="116">
        <v>93</v>
      </c>
      <c r="G80" s="116">
        <v>100</v>
      </c>
      <c r="H80" s="116">
        <v>85</v>
      </c>
      <c r="I80" s="116">
        <v>109</v>
      </c>
      <c r="J80" s="116">
        <v>108</v>
      </c>
      <c r="K80" s="116">
        <v>115</v>
      </c>
      <c r="L80" s="116">
        <v>99</v>
      </c>
      <c r="M80" s="116">
        <v>104</v>
      </c>
      <c r="N80" s="116">
        <v>116</v>
      </c>
      <c r="O80" s="116">
        <v>108</v>
      </c>
      <c r="P80" s="116">
        <v>103</v>
      </c>
    </row>
    <row r="81" spans="1:16" ht="30" customHeight="1">
      <c r="A81" s="213" t="s">
        <v>1039</v>
      </c>
      <c r="B81" s="214" t="s">
        <v>1040</v>
      </c>
      <c r="C81" s="215" t="s">
        <v>654</v>
      </c>
      <c r="D81" s="115">
        <v>91</v>
      </c>
      <c r="E81" s="116">
        <v>8</v>
      </c>
      <c r="F81" s="116">
        <v>7</v>
      </c>
      <c r="G81" s="116">
        <v>10</v>
      </c>
      <c r="H81" s="116">
        <v>7</v>
      </c>
      <c r="I81" s="116">
        <v>6</v>
      </c>
      <c r="J81" s="116">
        <v>7</v>
      </c>
      <c r="K81" s="116">
        <v>6</v>
      </c>
      <c r="L81" s="116">
        <v>9</v>
      </c>
      <c r="M81" s="116">
        <v>11</v>
      </c>
      <c r="N81" s="116">
        <v>5</v>
      </c>
      <c r="O81" s="116">
        <v>9</v>
      </c>
      <c r="P81" s="116">
        <v>6</v>
      </c>
    </row>
    <row r="82" spans="1:16" ht="27" customHeight="1">
      <c r="A82" s="216"/>
      <c r="B82" s="214"/>
      <c r="C82" s="215" t="s">
        <v>655</v>
      </c>
      <c r="D82" s="115">
        <v>44</v>
      </c>
      <c r="E82" s="116">
        <v>4</v>
      </c>
      <c r="F82" s="116">
        <v>1</v>
      </c>
      <c r="G82" s="116">
        <v>6</v>
      </c>
      <c r="H82" s="116">
        <v>3</v>
      </c>
      <c r="I82" s="116">
        <v>5</v>
      </c>
      <c r="J82" s="116">
        <v>4</v>
      </c>
      <c r="K82" s="116">
        <v>3</v>
      </c>
      <c r="L82" s="116">
        <v>5</v>
      </c>
      <c r="M82" s="116">
        <v>2</v>
      </c>
      <c r="N82" s="116">
        <v>5</v>
      </c>
      <c r="O82" s="116">
        <v>3</v>
      </c>
      <c r="P82" s="116">
        <v>3</v>
      </c>
    </row>
    <row r="83" spans="1:16" ht="27" customHeight="1">
      <c r="A83" s="217"/>
      <c r="B83" s="214"/>
      <c r="C83" s="215" t="s">
        <v>656</v>
      </c>
      <c r="D83" s="115">
        <v>47</v>
      </c>
      <c r="E83" s="116">
        <v>4</v>
      </c>
      <c r="F83" s="116">
        <v>6</v>
      </c>
      <c r="G83" s="116">
        <v>4</v>
      </c>
      <c r="H83" s="116">
        <v>4</v>
      </c>
      <c r="I83" s="116">
        <v>1</v>
      </c>
      <c r="J83" s="116">
        <v>3</v>
      </c>
      <c r="K83" s="116">
        <v>3</v>
      </c>
      <c r="L83" s="116">
        <v>4</v>
      </c>
      <c r="M83" s="116">
        <v>9</v>
      </c>
      <c r="N83" s="116">
        <v>0</v>
      </c>
      <c r="O83" s="116">
        <v>6</v>
      </c>
      <c r="P83" s="116">
        <v>3</v>
      </c>
    </row>
    <row r="84" spans="1:16" ht="30" customHeight="1">
      <c r="A84" s="213" t="s">
        <v>1041</v>
      </c>
      <c r="B84" s="219" t="s">
        <v>325</v>
      </c>
      <c r="C84" s="215" t="s">
        <v>654</v>
      </c>
      <c r="D84" s="115">
        <v>704</v>
      </c>
      <c r="E84" s="116">
        <v>64</v>
      </c>
      <c r="F84" s="116">
        <v>45</v>
      </c>
      <c r="G84" s="116">
        <v>55</v>
      </c>
      <c r="H84" s="116">
        <v>57</v>
      </c>
      <c r="I84" s="116">
        <v>52</v>
      </c>
      <c r="J84" s="116">
        <v>81</v>
      </c>
      <c r="K84" s="116">
        <v>55</v>
      </c>
      <c r="L84" s="116">
        <v>42</v>
      </c>
      <c r="M84" s="116">
        <v>54</v>
      </c>
      <c r="N84" s="116">
        <v>74</v>
      </c>
      <c r="O84" s="116">
        <v>59</v>
      </c>
      <c r="P84" s="116">
        <v>66</v>
      </c>
    </row>
    <row r="85" spans="1:16" ht="27" customHeight="1">
      <c r="A85" s="216"/>
      <c r="B85" s="219"/>
      <c r="C85" s="215" t="s">
        <v>655</v>
      </c>
      <c r="D85" s="115">
        <v>5</v>
      </c>
      <c r="E85" s="116">
        <v>1</v>
      </c>
      <c r="F85" s="116">
        <v>0</v>
      </c>
      <c r="G85" s="116">
        <v>2</v>
      </c>
      <c r="H85" s="116">
        <v>0</v>
      </c>
      <c r="I85" s="116">
        <v>0</v>
      </c>
      <c r="J85" s="116">
        <v>1</v>
      </c>
      <c r="K85" s="116">
        <v>0</v>
      </c>
      <c r="L85" s="116">
        <v>0</v>
      </c>
      <c r="M85" s="116">
        <v>0</v>
      </c>
      <c r="N85" s="116">
        <v>0</v>
      </c>
      <c r="O85" s="116">
        <v>0</v>
      </c>
      <c r="P85" s="116">
        <v>1</v>
      </c>
    </row>
    <row r="86" spans="1:16" ht="27" customHeight="1">
      <c r="A86" s="217"/>
      <c r="B86" s="219"/>
      <c r="C86" s="215" t="s">
        <v>656</v>
      </c>
      <c r="D86" s="115">
        <v>699</v>
      </c>
      <c r="E86" s="116">
        <v>63</v>
      </c>
      <c r="F86" s="116">
        <v>45</v>
      </c>
      <c r="G86" s="116">
        <v>53</v>
      </c>
      <c r="H86" s="116">
        <v>57</v>
      </c>
      <c r="I86" s="116">
        <v>52</v>
      </c>
      <c r="J86" s="116">
        <v>80</v>
      </c>
      <c r="K86" s="116">
        <v>55</v>
      </c>
      <c r="L86" s="116">
        <v>42</v>
      </c>
      <c r="M86" s="116">
        <v>54</v>
      </c>
      <c r="N86" s="116">
        <v>74</v>
      </c>
      <c r="O86" s="116">
        <v>59</v>
      </c>
      <c r="P86" s="116">
        <v>65</v>
      </c>
    </row>
    <row r="87" spans="1:16" ht="30" customHeight="1">
      <c r="A87" s="213" t="s">
        <v>1042</v>
      </c>
      <c r="B87" s="214" t="s">
        <v>1043</v>
      </c>
      <c r="C87" s="215" t="s">
        <v>654</v>
      </c>
      <c r="D87" s="115">
        <v>301</v>
      </c>
      <c r="E87" s="116">
        <v>20</v>
      </c>
      <c r="F87" s="116">
        <v>27</v>
      </c>
      <c r="G87" s="116">
        <v>31</v>
      </c>
      <c r="H87" s="116">
        <v>24</v>
      </c>
      <c r="I87" s="116">
        <v>18</v>
      </c>
      <c r="J87" s="116">
        <v>19</v>
      </c>
      <c r="K87" s="116">
        <v>16</v>
      </c>
      <c r="L87" s="116">
        <v>34</v>
      </c>
      <c r="M87" s="116">
        <v>31</v>
      </c>
      <c r="N87" s="116">
        <v>28</v>
      </c>
      <c r="O87" s="116">
        <v>25</v>
      </c>
      <c r="P87" s="116">
        <v>28</v>
      </c>
    </row>
    <row r="88" spans="1:16" ht="27" customHeight="1">
      <c r="A88" s="216"/>
      <c r="B88" s="214"/>
      <c r="C88" s="215" t="s">
        <v>655</v>
      </c>
      <c r="D88" s="115" t="s">
        <v>1007</v>
      </c>
      <c r="E88" s="116" t="s">
        <v>1008</v>
      </c>
      <c r="F88" s="116" t="s">
        <v>1008</v>
      </c>
      <c r="G88" s="116" t="s">
        <v>1008</v>
      </c>
      <c r="H88" s="116" t="s">
        <v>1008</v>
      </c>
      <c r="I88" s="116" t="s">
        <v>1008</v>
      </c>
      <c r="J88" s="116" t="s">
        <v>1008</v>
      </c>
      <c r="K88" s="116" t="s">
        <v>1008</v>
      </c>
      <c r="L88" s="116" t="s">
        <v>1008</v>
      </c>
      <c r="M88" s="116" t="s">
        <v>1008</v>
      </c>
      <c r="N88" s="116" t="s">
        <v>1008</v>
      </c>
      <c r="O88" s="116" t="s">
        <v>1008</v>
      </c>
      <c r="P88" s="116" t="s">
        <v>1008</v>
      </c>
    </row>
    <row r="89" spans="1:16" ht="27" customHeight="1">
      <c r="A89" s="217"/>
      <c r="B89" s="214"/>
      <c r="C89" s="215" t="s">
        <v>656</v>
      </c>
      <c r="D89" s="115">
        <v>301</v>
      </c>
      <c r="E89" s="116">
        <v>20</v>
      </c>
      <c r="F89" s="116">
        <v>27</v>
      </c>
      <c r="G89" s="116">
        <v>31</v>
      </c>
      <c r="H89" s="116">
        <v>24</v>
      </c>
      <c r="I89" s="116">
        <v>18</v>
      </c>
      <c r="J89" s="116">
        <v>19</v>
      </c>
      <c r="K89" s="116">
        <v>16</v>
      </c>
      <c r="L89" s="116">
        <v>34</v>
      </c>
      <c r="M89" s="116">
        <v>31</v>
      </c>
      <c r="N89" s="116">
        <v>28</v>
      </c>
      <c r="O89" s="116">
        <v>25</v>
      </c>
      <c r="P89" s="116">
        <v>28</v>
      </c>
    </row>
    <row r="90" spans="1:16" ht="30" customHeight="1">
      <c r="A90" s="213" t="s">
        <v>1044</v>
      </c>
      <c r="B90" s="214" t="s">
        <v>1045</v>
      </c>
      <c r="C90" s="215" t="s">
        <v>654</v>
      </c>
      <c r="D90" s="115">
        <v>234</v>
      </c>
      <c r="E90" s="116">
        <v>14</v>
      </c>
      <c r="F90" s="116">
        <v>22</v>
      </c>
      <c r="G90" s="116">
        <v>15</v>
      </c>
      <c r="H90" s="116">
        <v>22</v>
      </c>
      <c r="I90" s="116">
        <v>19</v>
      </c>
      <c r="J90" s="116">
        <v>21</v>
      </c>
      <c r="K90" s="116">
        <v>28</v>
      </c>
      <c r="L90" s="116">
        <v>18</v>
      </c>
      <c r="M90" s="116">
        <v>15</v>
      </c>
      <c r="N90" s="116">
        <v>21</v>
      </c>
      <c r="O90" s="116">
        <v>18</v>
      </c>
      <c r="P90" s="116">
        <v>21</v>
      </c>
    </row>
    <row r="91" spans="1:16" ht="27" customHeight="1">
      <c r="A91" s="216"/>
      <c r="B91" s="214"/>
      <c r="C91" s="215" t="s">
        <v>655</v>
      </c>
      <c r="D91" s="115" t="s">
        <v>1007</v>
      </c>
      <c r="E91" s="116" t="s">
        <v>1008</v>
      </c>
      <c r="F91" s="116" t="s">
        <v>1008</v>
      </c>
      <c r="G91" s="116" t="s">
        <v>1008</v>
      </c>
      <c r="H91" s="116" t="s">
        <v>1008</v>
      </c>
      <c r="I91" s="116" t="s">
        <v>1008</v>
      </c>
      <c r="J91" s="116" t="s">
        <v>1008</v>
      </c>
      <c r="K91" s="116" t="s">
        <v>1008</v>
      </c>
      <c r="L91" s="116" t="s">
        <v>1008</v>
      </c>
      <c r="M91" s="116" t="s">
        <v>1008</v>
      </c>
      <c r="N91" s="116" t="s">
        <v>1008</v>
      </c>
      <c r="O91" s="116" t="s">
        <v>1008</v>
      </c>
      <c r="P91" s="116" t="s">
        <v>1008</v>
      </c>
    </row>
    <row r="92" spans="1:16" ht="27" customHeight="1">
      <c r="A92" s="217"/>
      <c r="B92" s="214"/>
      <c r="C92" s="215" t="s">
        <v>656</v>
      </c>
      <c r="D92" s="115">
        <v>234</v>
      </c>
      <c r="E92" s="116">
        <v>14</v>
      </c>
      <c r="F92" s="116">
        <v>22</v>
      </c>
      <c r="G92" s="116">
        <v>15</v>
      </c>
      <c r="H92" s="116">
        <v>22</v>
      </c>
      <c r="I92" s="116">
        <v>19</v>
      </c>
      <c r="J92" s="116">
        <v>21</v>
      </c>
      <c r="K92" s="116">
        <v>28</v>
      </c>
      <c r="L92" s="116">
        <v>18</v>
      </c>
      <c r="M92" s="116">
        <v>15</v>
      </c>
      <c r="N92" s="116">
        <v>21</v>
      </c>
      <c r="O92" s="116">
        <v>18</v>
      </c>
      <c r="P92" s="116">
        <v>21</v>
      </c>
    </row>
    <row r="93" spans="1:16" ht="30" customHeight="1">
      <c r="A93" s="213" t="s">
        <v>1046</v>
      </c>
      <c r="B93" s="52" t="s">
        <v>1047</v>
      </c>
      <c r="C93" s="215" t="s">
        <v>654</v>
      </c>
      <c r="D93" s="115">
        <v>574</v>
      </c>
      <c r="E93" s="116">
        <v>49</v>
      </c>
      <c r="F93" s="116">
        <v>44</v>
      </c>
      <c r="G93" s="116">
        <v>53</v>
      </c>
      <c r="H93" s="116">
        <v>34</v>
      </c>
      <c r="I93" s="116">
        <v>48</v>
      </c>
      <c r="J93" s="116">
        <v>42</v>
      </c>
      <c r="K93" s="116">
        <v>50</v>
      </c>
      <c r="L93" s="116">
        <v>57</v>
      </c>
      <c r="M93" s="116">
        <v>41</v>
      </c>
      <c r="N93" s="116">
        <v>50</v>
      </c>
      <c r="O93" s="116">
        <v>51</v>
      </c>
      <c r="P93" s="116">
        <v>55</v>
      </c>
    </row>
    <row r="94" spans="1:16" ht="27" customHeight="1">
      <c r="A94" s="216"/>
      <c r="B94" s="214"/>
      <c r="C94" s="215" t="s">
        <v>655</v>
      </c>
      <c r="D94" s="115">
        <v>574</v>
      </c>
      <c r="E94" s="116">
        <v>49</v>
      </c>
      <c r="F94" s="116">
        <v>44</v>
      </c>
      <c r="G94" s="116">
        <v>53</v>
      </c>
      <c r="H94" s="116">
        <v>34</v>
      </c>
      <c r="I94" s="116">
        <v>48</v>
      </c>
      <c r="J94" s="116">
        <v>42</v>
      </c>
      <c r="K94" s="116">
        <v>50</v>
      </c>
      <c r="L94" s="116">
        <v>57</v>
      </c>
      <c r="M94" s="116">
        <v>41</v>
      </c>
      <c r="N94" s="116">
        <v>50</v>
      </c>
      <c r="O94" s="116">
        <v>51</v>
      </c>
      <c r="P94" s="116">
        <v>55</v>
      </c>
    </row>
    <row r="95" spans="1:16" ht="27" customHeight="1">
      <c r="A95" s="217"/>
      <c r="B95" s="214"/>
      <c r="C95" s="215" t="s">
        <v>656</v>
      </c>
      <c r="D95" s="115" t="s">
        <v>1007</v>
      </c>
      <c r="E95" s="116" t="s">
        <v>1008</v>
      </c>
      <c r="F95" s="116" t="s">
        <v>1008</v>
      </c>
      <c r="G95" s="116" t="s">
        <v>1008</v>
      </c>
      <c r="H95" s="116" t="s">
        <v>1008</v>
      </c>
      <c r="I95" s="116" t="s">
        <v>1008</v>
      </c>
      <c r="J95" s="116" t="s">
        <v>1008</v>
      </c>
      <c r="K95" s="116" t="s">
        <v>1008</v>
      </c>
      <c r="L95" s="116" t="s">
        <v>1008</v>
      </c>
      <c r="M95" s="116" t="s">
        <v>1008</v>
      </c>
      <c r="N95" s="116" t="s">
        <v>1008</v>
      </c>
      <c r="O95" s="116" t="s">
        <v>1008</v>
      </c>
      <c r="P95" s="116" t="s">
        <v>1008</v>
      </c>
    </row>
    <row r="96" spans="1:16" ht="30" customHeight="1">
      <c r="A96" s="213" t="s">
        <v>1048</v>
      </c>
      <c r="B96" s="214" t="s">
        <v>326</v>
      </c>
      <c r="C96" s="215" t="s">
        <v>654</v>
      </c>
      <c r="D96" s="115">
        <v>419</v>
      </c>
      <c r="E96" s="116">
        <v>38</v>
      </c>
      <c r="F96" s="116">
        <v>30</v>
      </c>
      <c r="G96" s="116">
        <v>41</v>
      </c>
      <c r="H96" s="116">
        <v>41</v>
      </c>
      <c r="I96" s="116">
        <v>35</v>
      </c>
      <c r="J96" s="116">
        <v>36</v>
      </c>
      <c r="K96" s="116">
        <v>23</v>
      </c>
      <c r="L96" s="116">
        <v>34</v>
      </c>
      <c r="M96" s="116">
        <v>39</v>
      </c>
      <c r="N96" s="116">
        <v>29</v>
      </c>
      <c r="O96" s="116">
        <v>39</v>
      </c>
      <c r="P96" s="116">
        <v>34</v>
      </c>
    </row>
    <row r="97" spans="1:16" ht="27" customHeight="1">
      <c r="A97" s="216"/>
      <c r="B97" s="214"/>
      <c r="C97" s="215" t="s">
        <v>655</v>
      </c>
      <c r="D97" s="115">
        <v>289</v>
      </c>
      <c r="E97" s="116">
        <v>29</v>
      </c>
      <c r="F97" s="116">
        <v>23</v>
      </c>
      <c r="G97" s="116">
        <v>28</v>
      </c>
      <c r="H97" s="116">
        <v>27</v>
      </c>
      <c r="I97" s="116">
        <v>22</v>
      </c>
      <c r="J97" s="116">
        <v>30</v>
      </c>
      <c r="K97" s="116">
        <v>17</v>
      </c>
      <c r="L97" s="116">
        <v>26</v>
      </c>
      <c r="M97" s="116">
        <v>25</v>
      </c>
      <c r="N97" s="116">
        <v>18</v>
      </c>
      <c r="O97" s="116">
        <v>21</v>
      </c>
      <c r="P97" s="116">
        <v>23</v>
      </c>
    </row>
    <row r="98" spans="1:16" ht="27" customHeight="1">
      <c r="A98" s="217"/>
      <c r="B98" s="214"/>
      <c r="C98" s="215" t="s">
        <v>656</v>
      </c>
      <c r="D98" s="115">
        <v>130</v>
      </c>
      <c r="E98" s="116">
        <v>9</v>
      </c>
      <c r="F98" s="116">
        <v>7</v>
      </c>
      <c r="G98" s="116">
        <v>13</v>
      </c>
      <c r="H98" s="116">
        <v>14</v>
      </c>
      <c r="I98" s="116">
        <v>13</v>
      </c>
      <c r="J98" s="116">
        <v>6</v>
      </c>
      <c r="K98" s="116">
        <v>6</v>
      </c>
      <c r="L98" s="116">
        <v>8</v>
      </c>
      <c r="M98" s="116">
        <v>14</v>
      </c>
      <c r="N98" s="116">
        <v>11</v>
      </c>
      <c r="O98" s="116">
        <v>18</v>
      </c>
      <c r="P98" s="116">
        <v>11</v>
      </c>
    </row>
    <row r="99" spans="1:16" ht="30" customHeight="1">
      <c r="A99" s="213" t="s">
        <v>1049</v>
      </c>
      <c r="B99" s="52" t="s">
        <v>1050</v>
      </c>
      <c r="C99" s="215" t="s">
        <v>654</v>
      </c>
      <c r="D99" s="115">
        <v>125</v>
      </c>
      <c r="E99" s="116">
        <v>9</v>
      </c>
      <c r="F99" s="116">
        <v>6</v>
      </c>
      <c r="G99" s="116">
        <v>14</v>
      </c>
      <c r="H99" s="116">
        <v>13</v>
      </c>
      <c r="I99" s="116">
        <v>8</v>
      </c>
      <c r="J99" s="116">
        <v>12</v>
      </c>
      <c r="K99" s="116">
        <v>10</v>
      </c>
      <c r="L99" s="116">
        <v>13</v>
      </c>
      <c r="M99" s="116">
        <v>7</v>
      </c>
      <c r="N99" s="116">
        <v>10</v>
      </c>
      <c r="O99" s="116">
        <v>13</v>
      </c>
      <c r="P99" s="116">
        <v>10</v>
      </c>
    </row>
    <row r="100" spans="1:16" ht="27" customHeight="1">
      <c r="A100" s="216"/>
      <c r="B100" s="214"/>
      <c r="C100" s="215" t="s">
        <v>655</v>
      </c>
      <c r="D100" s="115">
        <v>73</v>
      </c>
      <c r="E100" s="116">
        <v>6</v>
      </c>
      <c r="F100" s="116">
        <v>4</v>
      </c>
      <c r="G100" s="116">
        <v>8</v>
      </c>
      <c r="H100" s="116">
        <v>8</v>
      </c>
      <c r="I100" s="116">
        <v>6</v>
      </c>
      <c r="J100" s="116">
        <v>6</v>
      </c>
      <c r="K100" s="116">
        <v>5</v>
      </c>
      <c r="L100" s="116">
        <v>10</v>
      </c>
      <c r="M100" s="116">
        <v>4</v>
      </c>
      <c r="N100" s="116">
        <v>7</v>
      </c>
      <c r="O100" s="116">
        <v>6</v>
      </c>
      <c r="P100" s="116">
        <v>3</v>
      </c>
    </row>
    <row r="101" spans="1:16" ht="27" customHeight="1">
      <c r="A101" s="217"/>
      <c r="B101" s="214"/>
      <c r="C101" s="215" t="s">
        <v>656</v>
      </c>
      <c r="D101" s="115">
        <v>52</v>
      </c>
      <c r="E101" s="116">
        <v>3</v>
      </c>
      <c r="F101" s="116">
        <v>2</v>
      </c>
      <c r="G101" s="116">
        <v>6</v>
      </c>
      <c r="H101" s="116">
        <v>5</v>
      </c>
      <c r="I101" s="116">
        <v>2</v>
      </c>
      <c r="J101" s="116">
        <v>6</v>
      </c>
      <c r="K101" s="116">
        <v>5</v>
      </c>
      <c r="L101" s="116">
        <v>3</v>
      </c>
      <c r="M101" s="116">
        <v>3</v>
      </c>
      <c r="N101" s="116">
        <v>3</v>
      </c>
      <c r="O101" s="116">
        <v>7</v>
      </c>
      <c r="P101" s="116">
        <v>7</v>
      </c>
    </row>
    <row r="102" spans="1:16" ht="30" customHeight="1">
      <c r="A102" s="213" t="s">
        <v>1051</v>
      </c>
      <c r="B102" s="214" t="s">
        <v>327</v>
      </c>
      <c r="C102" s="215" t="s">
        <v>654</v>
      </c>
      <c r="D102" s="115">
        <v>608</v>
      </c>
      <c r="E102" s="116">
        <v>47</v>
      </c>
      <c r="F102" s="116">
        <v>45</v>
      </c>
      <c r="G102" s="116">
        <v>63</v>
      </c>
      <c r="H102" s="116">
        <v>45</v>
      </c>
      <c r="I102" s="116">
        <v>54</v>
      </c>
      <c r="J102" s="116">
        <v>50</v>
      </c>
      <c r="K102" s="116">
        <v>45</v>
      </c>
      <c r="L102" s="116">
        <v>42</v>
      </c>
      <c r="M102" s="116">
        <v>46</v>
      </c>
      <c r="N102" s="116">
        <v>58</v>
      </c>
      <c r="O102" s="116">
        <v>55</v>
      </c>
      <c r="P102" s="116">
        <v>58</v>
      </c>
    </row>
    <row r="103" spans="1:16" ht="27" customHeight="1">
      <c r="A103" s="216"/>
      <c r="B103" s="214"/>
      <c r="C103" s="215" t="s">
        <v>655</v>
      </c>
      <c r="D103" s="115">
        <v>320</v>
      </c>
      <c r="E103" s="116">
        <v>25</v>
      </c>
      <c r="F103" s="116">
        <v>21</v>
      </c>
      <c r="G103" s="116">
        <v>32</v>
      </c>
      <c r="H103" s="116">
        <v>20</v>
      </c>
      <c r="I103" s="116">
        <v>38</v>
      </c>
      <c r="J103" s="116">
        <v>20</v>
      </c>
      <c r="K103" s="116">
        <v>21</v>
      </c>
      <c r="L103" s="116">
        <v>28</v>
      </c>
      <c r="M103" s="116">
        <v>21</v>
      </c>
      <c r="N103" s="116">
        <v>28</v>
      </c>
      <c r="O103" s="116">
        <v>37</v>
      </c>
      <c r="P103" s="116">
        <v>29</v>
      </c>
    </row>
    <row r="104" spans="1:16" ht="27" customHeight="1">
      <c r="A104" s="217"/>
      <c r="B104" s="214"/>
      <c r="C104" s="215" t="s">
        <v>656</v>
      </c>
      <c r="D104" s="115">
        <v>288</v>
      </c>
      <c r="E104" s="116">
        <v>22</v>
      </c>
      <c r="F104" s="116">
        <v>24</v>
      </c>
      <c r="G104" s="116">
        <v>31</v>
      </c>
      <c r="H104" s="116">
        <v>25</v>
      </c>
      <c r="I104" s="116">
        <v>16</v>
      </c>
      <c r="J104" s="116">
        <v>30</v>
      </c>
      <c r="K104" s="116">
        <v>24</v>
      </c>
      <c r="L104" s="116">
        <v>14</v>
      </c>
      <c r="M104" s="116">
        <v>25</v>
      </c>
      <c r="N104" s="116">
        <v>30</v>
      </c>
      <c r="O104" s="116">
        <v>18</v>
      </c>
      <c r="P104" s="116">
        <v>29</v>
      </c>
    </row>
    <row r="105" spans="1:16" ht="30" customHeight="1">
      <c r="A105" s="213" t="s">
        <v>1052</v>
      </c>
      <c r="B105" s="214" t="s">
        <v>328</v>
      </c>
      <c r="C105" s="215" t="s">
        <v>654</v>
      </c>
      <c r="D105" s="115">
        <v>417</v>
      </c>
      <c r="E105" s="116">
        <v>35</v>
      </c>
      <c r="F105" s="116">
        <v>31</v>
      </c>
      <c r="G105" s="116">
        <v>42</v>
      </c>
      <c r="H105" s="116">
        <v>39</v>
      </c>
      <c r="I105" s="116">
        <v>53</v>
      </c>
      <c r="J105" s="116">
        <v>32</v>
      </c>
      <c r="K105" s="116">
        <v>25</v>
      </c>
      <c r="L105" s="116">
        <v>30</v>
      </c>
      <c r="M105" s="116">
        <v>38</v>
      </c>
      <c r="N105" s="116">
        <v>33</v>
      </c>
      <c r="O105" s="116">
        <v>31</v>
      </c>
      <c r="P105" s="116">
        <v>28</v>
      </c>
    </row>
    <row r="106" spans="1:16" ht="27" customHeight="1">
      <c r="A106" s="216"/>
      <c r="B106" s="214"/>
      <c r="C106" s="215" t="s">
        <v>655</v>
      </c>
      <c r="D106" s="115">
        <v>260</v>
      </c>
      <c r="E106" s="116">
        <v>20</v>
      </c>
      <c r="F106" s="116">
        <v>23</v>
      </c>
      <c r="G106" s="116">
        <v>28</v>
      </c>
      <c r="H106" s="116">
        <v>21</v>
      </c>
      <c r="I106" s="116">
        <v>34</v>
      </c>
      <c r="J106" s="116">
        <v>18</v>
      </c>
      <c r="K106" s="116">
        <v>14</v>
      </c>
      <c r="L106" s="116">
        <v>20</v>
      </c>
      <c r="M106" s="116">
        <v>20</v>
      </c>
      <c r="N106" s="116">
        <v>23</v>
      </c>
      <c r="O106" s="116">
        <v>20</v>
      </c>
      <c r="P106" s="116">
        <v>19</v>
      </c>
    </row>
    <row r="107" spans="1:16" ht="27" customHeight="1">
      <c r="A107" s="217"/>
      <c r="B107" s="214"/>
      <c r="C107" s="215" t="s">
        <v>656</v>
      </c>
      <c r="D107" s="115">
        <v>157</v>
      </c>
      <c r="E107" s="116">
        <v>15</v>
      </c>
      <c r="F107" s="116">
        <v>8</v>
      </c>
      <c r="G107" s="116">
        <v>14</v>
      </c>
      <c r="H107" s="116">
        <v>18</v>
      </c>
      <c r="I107" s="116">
        <v>19</v>
      </c>
      <c r="J107" s="116">
        <v>14</v>
      </c>
      <c r="K107" s="116">
        <v>11</v>
      </c>
      <c r="L107" s="116">
        <v>10</v>
      </c>
      <c r="M107" s="116">
        <v>18</v>
      </c>
      <c r="N107" s="116">
        <v>10</v>
      </c>
      <c r="O107" s="116">
        <v>11</v>
      </c>
      <c r="P107" s="116">
        <v>9</v>
      </c>
    </row>
    <row r="108" spans="1:16" ht="30" customHeight="1">
      <c r="A108" s="213" t="s">
        <v>1053</v>
      </c>
      <c r="B108" s="328" t="s">
        <v>1054</v>
      </c>
      <c r="C108" s="215" t="s">
        <v>654</v>
      </c>
      <c r="D108" s="115">
        <v>205</v>
      </c>
      <c r="E108" s="116">
        <v>15</v>
      </c>
      <c r="F108" s="116">
        <v>18</v>
      </c>
      <c r="G108" s="116">
        <v>17</v>
      </c>
      <c r="H108" s="116">
        <v>17</v>
      </c>
      <c r="I108" s="116">
        <v>21</v>
      </c>
      <c r="J108" s="116">
        <v>10</v>
      </c>
      <c r="K108" s="116">
        <v>16</v>
      </c>
      <c r="L108" s="116">
        <v>17</v>
      </c>
      <c r="M108" s="116">
        <v>20</v>
      </c>
      <c r="N108" s="116">
        <v>20</v>
      </c>
      <c r="O108" s="116">
        <v>18</v>
      </c>
      <c r="P108" s="116">
        <v>16</v>
      </c>
    </row>
    <row r="109" spans="1:16" ht="27" customHeight="1">
      <c r="A109" s="216"/>
      <c r="B109" s="328"/>
      <c r="C109" s="215" t="s">
        <v>655</v>
      </c>
      <c r="D109" s="115">
        <v>99</v>
      </c>
      <c r="E109" s="116">
        <v>7</v>
      </c>
      <c r="F109" s="116">
        <v>7</v>
      </c>
      <c r="G109" s="116">
        <v>6</v>
      </c>
      <c r="H109" s="116">
        <v>6</v>
      </c>
      <c r="I109" s="116">
        <v>10</v>
      </c>
      <c r="J109" s="116">
        <v>3</v>
      </c>
      <c r="K109" s="116">
        <v>8</v>
      </c>
      <c r="L109" s="116">
        <v>10</v>
      </c>
      <c r="M109" s="116">
        <v>12</v>
      </c>
      <c r="N109" s="116">
        <v>11</v>
      </c>
      <c r="O109" s="116">
        <v>12</v>
      </c>
      <c r="P109" s="116">
        <v>7</v>
      </c>
    </row>
    <row r="110" spans="1:16" ht="27" customHeight="1">
      <c r="A110" s="217"/>
      <c r="B110" s="52"/>
      <c r="C110" s="215" t="s">
        <v>656</v>
      </c>
      <c r="D110" s="115">
        <v>106</v>
      </c>
      <c r="E110" s="116">
        <v>8</v>
      </c>
      <c r="F110" s="116">
        <v>11</v>
      </c>
      <c r="G110" s="116">
        <v>11</v>
      </c>
      <c r="H110" s="116">
        <v>11</v>
      </c>
      <c r="I110" s="116">
        <v>11</v>
      </c>
      <c r="J110" s="116">
        <v>7</v>
      </c>
      <c r="K110" s="116">
        <v>8</v>
      </c>
      <c r="L110" s="116">
        <v>7</v>
      </c>
      <c r="M110" s="116">
        <v>8</v>
      </c>
      <c r="N110" s="116">
        <v>9</v>
      </c>
      <c r="O110" s="116">
        <v>6</v>
      </c>
      <c r="P110" s="116">
        <v>9</v>
      </c>
    </row>
    <row r="111" spans="1:16" ht="30" customHeight="1">
      <c r="A111" s="213" t="s">
        <v>725</v>
      </c>
      <c r="B111" s="214" t="s">
        <v>1055</v>
      </c>
      <c r="C111" s="215" t="s">
        <v>654</v>
      </c>
      <c r="D111" s="115">
        <v>1525</v>
      </c>
      <c r="E111" s="116">
        <v>142</v>
      </c>
      <c r="F111" s="116">
        <v>129</v>
      </c>
      <c r="G111" s="116">
        <v>133</v>
      </c>
      <c r="H111" s="116">
        <v>113</v>
      </c>
      <c r="I111" s="116">
        <v>126</v>
      </c>
      <c r="J111" s="116">
        <v>125</v>
      </c>
      <c r="K111" s="116">
        <v>130</v>
      </c>
      <c r="L111" s="116">
        <v>102</v>
      </c>
      <c r="M111" s="116">
        <v>135</v>
      </c>
      <c r="N111" s="116">
        <v>133</v>
      </c>
      <c r="O111" s="116">
        <v>128</v>
      </c>
      <c r="P111" s="116">
        <v>129</v>
      </c>
    </row>
    <row r="112" spans="1:16" ht="27" customHeight="1">
      <c r="A112" s="216"/>
      <c r="B112" s="214"/>
      <c r="C112" s="215" t="s">
        <v>655</v>
      </c>
      <c r="D112" s="115">
        <v>821</v>
      </c>
      <c r="E112" s="116">
        <v>71</v>
      </c>
      <c r="F112" s="116">
        <v>67</v>
      </c>
      <c r="G112" s="116">
        <v>72</v>
      </c>
      <c r="H112" s="116">
        <v>55</v>
      </c>
      <c r="I112" s="116">
        <v>70</v>
      </c>
      <c r="J112" s="116">
        <v>70</v>
      </c>
      <c r="K112" s="116">
        <v>62</v>
      </c>
      <c r="L112" s="116">
        <v>52</v>
      </c>
      <c r="M112" s="116">
        <v>74</v>
      </c>
      <c r="N112" s="116">
        <v>76</v>
      </c>
      <c r="O112" s="116">
        <v>71</v>
      </c>
      <c r="P112" s="116">
        <v>81</v>
      </c>
    </row>
    <row r="113" spans="1:16" ht="27" customHeight="1">
      <c r="A113" s="217"/>
      <c r="B113" s="214"/>
      <c r="C113" s="215" t="s">
        <v>656</v>
      </c>
      <c r="D113" s="115">
        <v>704</v>
      </c>
      <c r="E113" s="116">
        <v>71</v>
      </c>
      <c r="F113" s="116">
        <v>62</v>
      </c>
      <c r="G113" s="116">
        <v>61</v>
      </c>
      <c r="H113" s="116">
        <v>58</v>
      </c>
      <c r="I113" s="116">
        <v>56</v>
      </c>
      <c r="J113" s="116">
        <v>55</v>
      </c>
      <c r="K113" s="116">
        <v>68</v>
      </c>
      <c r="L113" s="116">
        <v>50</v>
      </c>
      <c r="M113" s="116">
        <v>61</v>
      </c>
      <c r="N113" s="116">
        <v>57</v>
      </c>
      <c r="O113" s="116">
        <v>57</v>
      </c>
      <c r="P113" s="116">
        <v>48</v>
      </c>
    </row>
    <row r="114" spans="1:16" ht="30" customHeight="1">
      <c r="A114" s="213" t="s">
        <v>1056</v>
      </c>
      <c r="B114" s="214" t="s">
        <v>1057</v>
      </c>
      <c r="C114" s="215" t="s">
        <v>654</v>
      </c>
      <c r="D114" s="115" t="s">
        <v>1058</v>
      </c>
      <c r="E114" s="116" t="s">
        <v>1008</v>
      </c>
      <c r="F114" s="116" t="s">
        <v>1008</v>
      </c>
      <c r="G114" s="116" t="s">
        <v>1008</v>
      </c>
      <c r="H114" s="116" t="s">
        <v>1008</v>
      </c>
      <c r="I114" s="116" t="s">
        <v>1008</v>
      </c>
      <c r="J114" s="116" t="s">
        <v>1008</v>
      </c>
      <c r="K114" s="116" t="s">
        <v>1008</v>
      </c>
      <c r="L114" s="116" t="s">
        <v>1008</v>
      </c>
      <c r="M114" s="116" t="s">
        <v>1008</v>
      </c>
      <c r="N114" s="116" t="s">
        <v>1008</v>
      </c>
      <c r="O114" s="116" t="s">
        <v>1008</v>
      </c>
      <c r="P114" s="116" t="s">
        <v>1008</v>
      </c>
    </row>
    <row r="115" spans="1:16" ht="27" customHeight="1">
      <c r="A115" s="216"/>
      <c r="B115" s="214"/>
      <c r="C115" s="215" t="s">
        <v>655</v>
      </c>
      <c r="D115" s="115" t="s">
        <v>1007</v>
      </c>
      <c r="E115" s="116" t="s">
        <v>1008</v>
      </c>
      <c r="F115" s="116" t="s">
        <v>1008</v>
      </c>
      <c r="G115" s="116" t="s">
        <v>1008</v>
      </c>
      <c r="H115" s="116" t="s">
        <v>1008</v>
      </c>
      <c r="I115" s="116" t="s">
        <v>1008</v>
      </c>
      <c r="J115" s="116" t="s">
        <v>1008</v>
      </c>
      <c r="K115" s="116" t="s">
        <v>1008</v>
      </c>
      <c r="L115" s="116" t="s">
        <v>1008</v>
      </c>
      <c r="M115" s="116" t="s">
        <v>1008</v>
      </c>
      <c r="N115" s="116" t="s">
        <v>1008</v>
      </c>
      <c r="O115" s="116" t="s">
        <v>1008</v>
      </c>
      <c r="P115" s="116" t="s">
        <v>1008</v>
      </c>
    </row>
    <row r="116" spans="1:16" ht="27" customHeight="1">
      <c r="A116" s="217"/>
      <c r="B116" s="214"/>
      <c r="C116" s="215" t="s">
        <v>656</v>
      </c>
      <c r="D116" s="115" t="s">
        <v>1007</v>
      </c>
      <c r="E116" s="116" t="s">
        <v>1008</v>
      </c>
      <c r="F116" s="116" t="s">
        <v>1008</v>
      </c>
      <c r="G116" s="116" t="s">
        <v>1008</v>
      </c>
      <c r="H116" s="116" t="s">
        <v>1008</v>
      </c>
      <c r="I116" s="116" t="s">
        <v>1008</v>
      </c>
      <c r="J116" s="116" t="s">
        <v>1008</v>
      </c>
      <c r="K116" s="116" t="s">
        <v>1008</v>
      </c>
      <c r="L116" s="116" t="s">
        <v>1008</v>
      </c>
      <c r="M116" s="116" t="s">
        <v>1008</v>
      </c>
      <c r="N116" s="116" t="s">
        <v>1008</v>
      </c>
      <c r="O116" s="116" t="s">
        <v>1008</v>
      </c>
      <c r="P116" s="116" t="s">
        <v>1008</v>
      </c>
    </row>
    <row r="117" spans="1:16" ht="30" customHeight="1">
      <c r="A117" s="213" t="s">
        <v>1059</v>
      </c>
      <c r="B117" s="52" t="s">
        <v>955</v>
      </c>
      <c r="C117" s="215" t="s">
        <v>654</v>
      </c>
      <c r="D117" s="115">
        <v>142</v>
      </c>
      <c r="E117" s="116">
        <v>14</v>
      </c>
      <c r="F117" s="116">
        <v>15</v>
      </c>
      <c r="G117" s="116">
        <v>11</v>
      </c>
      <c r="H117" s="116">
        <v>15</v>
      </c>
      <c r="I117" s="116">
        <v>10</v>
      </c>
      <c r="J117" s="116">
        <v>15</v>
      </c>
      <c r="K117" s="116">
        <v>10</v>
      </c>
      <c r="L117" s="116">
        <v>9</v>
      </c>
      <c r="M117" s="116">
        <v>10</v>
      </c>
      <c r="N117" s="116">
        <v>10</v>
      </c>
      <c r="O117" s="116">
        <v>17</v>
      </c>
      <c r="P117" s="116">
        <v>6</v>
      </c>
    </row>
    <row r="118" spans="1:16" ht="27" customHeight="1">
      <c r="A118" s="216"/>
      <c r="B118" s="214"/>
      <c r="C118" s="215" t="s">
        <v>655</v>
      </c>
      <c r="D118" s="115">
        <v>62</v>
      </c>
      <c r="E118" s="116">
        <v>7</v>
      </c>
      <c r="F118" s="116">
        <v>7</v>
      </c>
      <c r="G118" s="116">
        <v>7</v>
      </c>
      <c r="H118" s="116">
        <v>9</v>
      </c>
      <c r="I118" s="116">
        <v>6</v>
      </c>
      <c r="J118" s="116">
        <v>5</v>
      </c>
      <c r="K118" s="116">
        <v>4</v>
      </c>
      <c r="L118" s="116">
        <v>2</v>
      </c>
      <c r="M118" s="116">
        <v>5</v>
      </c>
      <c r="N118" s="116">
        <v>2</v>
      </c>
      <c r="O118" s="116">
        <v>6</v>
      </c>
      <c r="P118" s="116">
        <v>2</v>
      </c>
    </row>
    <row r="119" spans="1:16" ht="27" customHeight="1">
      <c r="A119" s="217"/>
      <c r="B119" s="214"/>
      <c r="C119" s="215" t="s">
        <v>656</v>
      </c>
      <c r="D119" s="115">
        <v>80</v>
      </c>
      <c r="E119" s="116">
        <v>7</v>
      </c>
      <c r="F119" s="116">
        <v>8</v>
      </c>
      <c r="G119" s="116">
        <v>4</v>
      </c>
      <c r="H119" s="116">
        <v>6</v>
      </c>
      <c r="I119" s="116">
        <v>4</v>
      </c>
      <c r="J119" s="116">
        <v>10</v>
      </c>
      <c r="K119" s="116">
        <v>6</v>
      </c>
      <c r="L119" s="116">
        <v>7</v>
      </c>
      <c r="M119" s="116">
        <v>5</v>
      </c>
      <c r="N119" s="116">
        <v>8</v>
      </c>
      <c r="O119" s="116">
        <v>11</v>
      </c>
      <c r="P119" s="116">
        <v>4</v>
      </c>
    </row>
    <row r="120" spans="1:16" ht="30" customHeight="1">
      <c r="A120" s="213" t="s">
        <v>1060</v>
      </c>
      <c r="B120" s="52" t="s">
        <v>329</v>
      </c>
      <c r="C120" s="215" t="s">
        <v>654</v>
      </c>
      <c r="D120" s="115">
        <v>471</v>
      </c>
      <c r="E120" s="116">
        <v>30</v>
      </c>
      <c r="F120" s="116">
        <v>37</v>
      </c>
      <c r="G120" s="116">
        <v>56</v>
      </c>
      <c r="H120" s="116">
        <v>46</v>
      </c>
      <c r="I120" s="116">
        <v>35</v>
      </c>
      <c r="J120" s="116">
        <v>30</v>
      </c>
      <c r="K120" s="116">
        <v>41</v>
      </c>
      <c r="L120" s="116">
        <v>38</v>
      </c>
      <c r="M120" s="116">
        <v>36</v>
      </c>
      <c r="N120" s="116">
        <v>44</v>
      </c>
      <c r="O120" s="116">
        <v>38</v>
      </c>
      <c r="P120" s="116">
        <v>40</v>
      </c>
    </row>
    <row r="121" spans="1:16" ht="27" customHeight="1">
      <c r="A121" s="216"/>
      <c r="B121" s="214"/>
      <c r="C121" s="215" t="s">
        <v>655</v>
      </c>
      <c r="D121" s="115">
        <v>245</v>
      </c>
      <c r="E121" s="116">
        <v>17</v>
      </c>
      <c r="F121" s="116">
        <v>10</v>
      </c>
      <c r="G121" s="116">
        <v>31</v>
      </c>
      <c r="H121" s="116">
        <v>21</v>
      </c>
      <c r="I121" s="116">
        <v>24</v>
      </c>
      <c r="J121" s="116">
        <v>17</v>
      </c>
      <c r="K121" s="116">
        <v>19</v>
      </c>
      <c r="L121" s="116">
        <v>20</v>
      </c>
      <c r="M121" s="116">
        <v>17</v>
      </c>
      <c r="N121" s="116">
        <v>24</v>
      </c>
      <c r="O121" s="116">
        <v>22</v>
      </c>
      <c r="P121" s="116">
        <v>23</v>
      </c>
    </row>
    <row r="122" spans="1:16" ht="27" customHeight="1">
      <c r="A122" s="217"/>
      <c r="B122" s="214"/>
      <c r="C122" s="215" t="s">
        <v>656</v>
      </c>
      <c r="D122" s="115">
        <v>226</v>
      </c>
      <c r="E122" s="116">
        <v>13</v>
      </c>
      <c r="F122" s="116">
        <v>27</v>
      </c>
      <c r="G122" s="116">
        <v>25</v>
      </c>
      <c r="H122" s="116">
        <v>25</v>
      </c>
      <c r="I122" s="116">
        <v>11</v>
      </c>
      <c r="J122" s="116">
        <v>13</v>
      </c>
      <c r="K122" s="116">
        <v>22</v>
      </c>
      <c r="L122" s="116">
        <v>18</v>
      </c>
      <c r="M122" s="116">
        <v>19</v>
      </c>
      <c r="N122" s="116">
        <v>20</v>
      </c>
      <c r="O122" s="116">
        <v>16</v>
      </c>
      <c r="P122" s="116">
        <v>17</v>
      </c>
    </row>
    <row r="123" spans="1:16" ht="30" customHeight="1">
      <c r="A123" s="213" t="s">
        <v>1061</v>
      </c>
      <c r="B123" s="214" t="s">
        <v>330</v>
      </c>
      <c r="C123" s="215" t="s">
        <v>654</v>
      </c>
      <c r="D123" s="115" t="s">
        <v>1058</v>
      </c>
      <c r="E123" s="116" t="s">
        <v>1008</v>
      </c>
      <c r="F123" s="116" t="s">
        <v>1008</v>
      </c>
      <c r="G123" s="116" t="s">
        <v>1008</v>
      </c>
      <c r="H123" s="116" t="s">
        <v>1008</v>
      </c>
      <c r="I123" s="116" t="s">
        <v>1008</v>
      </c>
      <c r="J123" s="116" t="s">
        <v>1008</v>
      </c>
      <c r="K123" s="116" t="s">
        <v>1008</v>
      </c>
      <c r="L123" s="116" t="s">
        <v>1008</v>
      </c>
      <c r="M123" s="116" t="s">
        <v>1008</v>
      </c>
      <c r="N123" s="116" t="s">
        <v>1008</v>
      </c>
      <c r="O123" s="116" t="s">
        <v>1008</v>
      </c>
      <c r="P123" s="116" t="s">
        <v>1008</v>
      </c>
    </row>
    <row r="124" spans="1:16" ht="27" customHeight="1">
      <c r="A124" s="216"/>
      <c r="B124" s="214"/>
      <c r="C124" s="215" t="s">
        <v>655</v>
      </c>
      <c r="D124" s="115" t="s">
        <v>1007</v>
      </c>
      <c r="E124" s="116" t="s">
        <v>1008</v>
      </c>
      <c r="F124" s="116" t="s">
        <v>1008</v>
      </c>
      <c r="G124" s="116" t="s">
        <v>1008</v>
      </c>
      <c r="H124" s="116" t="s">
        <v>1008</v>
      </c>
      <c r="I124" s="116" t="s">
        <v>1008</v>
      </c>
      <c r="J124" s="116" t="s">
        <v>1008</v>
      </c>
      <c r="K124" s="116" t="s">
        <v>1008</v>
      </c>
      <c r="L124" s="116" t="s">
        <v>1008</v>
      </c>
      <c r="M124" s="116" t="s">
        <v>1008</v>
      </c>
      <c r="N124" s="116" t="s">
        <v>1008</v>
      </c>
      <c r="O124" s="116" t="s">
        <v>1008</v>
      </c>
      <c r="P124" s="116" t="s">
        <v>1008</v>
      </c>
    </row>
    <row r="125" spans="1:16" ht="27" customHeight="1">
      <c r="A125" s="217"/>
      <c r="B125" s="214"/>
      <c r="C125" s="215" t="s">
        <v>656</v>
      </c>
      <c r="D125" s="115" t="s">
        <v>1007</v>
      </c>
      <c r="E125" s="116" t="s">
        <v>1008</v>
      </c>
      <c r="F125" s="116" t="s">
        <v>1008</v>
      </c>
      <c r="G125" s="116" t="s">
        <v>1008</v>
      </c>
      <c r="H125" s="116" t="s">
        <v>1008</v>
      </c>
      <c r="I125" s="116" t="s">
        <v>1008</v>
      </c>
      <c r="J125" s="116" t="s">
        <v>1008</v>
      </c>
      <c r="K125" s="116" t="s">
        <v>1008</v>
      </c>
      <c r="L125" s="116" t="s">
        <v>1008</v>
      </c>
      <c r="M125" s="116" t="s">
        <v>1008</v>
      </c>
      <c r="N125" s="116" t="s">
        <v>1008</v>
      </c>
      <c r="O125" s="116" t="s">
        <v>1008</v>
      </c>
      <c r="P125" s="116" t="s">
        <v>1008</v>
      </c>
    </row>
    <row r="126" spans="1:16" ht="30" customHeight="1">
      <c r="A126" s="213" t="s">
        <v>1062</v>
      </c>
      <c r="B126" s="214" t="s">
        <v>331</v>
      </c>
      <c r="C126" s="215" t="s">
        <v>654</v>
      </c>
      <c r="D126" s="115">
        <v>91</v>
      </c>
      <c r="E126" s="116">
        <v>11</v>
      </c>
      <c r="F126" s="116">
        <v>8</v>
      </c>
      <c r="G126" s="116">
        <v>11</v>
      </c>
      <c r="H126" s="116">
        <v>5</v>
      </c>
      <c r="I126" s="116">
        <v>7</v>
      </c>
      <c r="J126" s="116">
        <v>8</v>
      </c>
      <c r="K126" s="116">
        <v>9</v>
      </c>
      <c r="L126" s="116">
        <v>5</v>
      </c>
      <c r="M126" s="116">
        <v>4</v>
      </c>
      <c r="N126" s="116">
        <v>11</v>
      </c>
      <c r="O126" s="116">
        <v>7</v>
      </c>
      <c r="P126" s="116">
        <v>5</v>
      </c>
    </row>
    <row r="127" spans="1:16" ht="27" customHeight="1">
      <c r="A127" s="216"/>
      <c r="B127" s="214"/>
      <c r="C127" s="215" t="s">
        <v>655</v>
      </c>
      <c r="D127" s="115">
        <v>39</v>
      </c>
      <c r="E127" s="116">
        <v>5</v>
      </c>
      <c r="F127" s="116">
        <v>3</v>
      </c>
      <c r="G127" s="116">
        <v>8</v>
      </c>
      <c r="H127" s="116">
        <v>3</v>
      </c>
      <c r="I127" s="116">
        <v>2</v>
      </c>
      <c r="J127" s="116">
        <v>4</v>
      </c>
      <c r="K127" s="116">
        <v>3</v>
      </c>
      <c r="L127" s="116">
        <v>1</v>
      </c>
      <c r="M127" s="116">
        <v>1</v>
      </c>
      <c r="N127" s="116">
        <v>5</v>
      </c>
      <c r="O127" s="116">
        <v>2</v>
      </c>
      <c r="P127" s="116">
        <v>2</v>
      </c>
    </row>
    <row r="128" spans="1:16" ht="27" customHeight="1">
      <c r="A128" s="217"/>
      <c r="B128" s="214"/>
      <c r="C128" s="215" t="s">
        <v>656</v>
      </c>
      <c r="D128" s="115">
        <v>52</v>
      </c>
      <c r="E128" s="116">
        <v>6</v>
      </c>
      <c r="F128" s="116">
        <v>5</v>
      </c>
      <c r="G128" s="116">
        <v>3</v>
      </c>
      <c r="H128" s="116">
        <v>2</v>
      </c>
      <c r="I128" s="116">
        <v>5</v>
      </c>
      <c r="J128" s="116">
        <v>4</v>
      </c>
      <c r="K128" s="116">
        <v>6</v>
      </c>
      <c r="L128" s="116">
        <v>4</v>
      </c>
      <c r="M128" s="116">
        <v>3</v>
      </c>
      <c r="N128" s="116">
        <v>6</v>
      </c>
      <c r="O128" s="116">
        <v>5</v>
      </c>
      <c r="P128" s="116">
        <v>3</v>
      </c>
    </row>
    <row r="129" spans="1:16" ht="30" customHeight="1">
      <c r="A129" s="213" t="s">
        <v>1063</v>
      </c>
      <c r="B129" s="52" t="s">
        <v>1064</v>
      </c>
      <c r="C129" s="215" t="s">
        <v>654</v>
      </c>
      <c r="D129" s="115">
        <v>138</v>
      </c>
      <c r="E129" s="116">
        <v>11</v>
      </c>
      <c r="F129" s="116">
        <v>6</v>
      </c>
      <c r="G129" s="116">
        <v>11</v>
      </c>
      <c r="H129" s="116">
        <v>16</v>
      </c>
      <c r="I129" s="116">
        <v>14</v>
      </c>
      <c r="J129" s="116">
        <v>9</v>
      </c>
      <c r="K129" s="116">
        <v>7</v>
      </c>
      <c r="L129" s="116">
        <v>14</v>
      </c>
      <c r="M129" s="116">
        <v>14</v>
      </c>
      <c r="N129" s="116">
        <v>10</v>
      </c>
      <c r="O129" s="116">
        <v>14</v>
      </c>
      <c r="P129" s="116">
        <v>12</v>
      </c>
    </row>
    <row r="130" spans="1:16" ht="27" customHeight="1">
      <c r="A130" s="216"/>
      <c r="B130" s="218"/>
      <c r="C130" s="215" t="s">
        <v>655</v>
      </c>
      <c r="D130" s="115">
        <v>54</v>
      </c>
      <c r="E130" s="116">
        <v>6</v>
      </c>
      <c r="F130" s="116">
        <v>1</v>
      </c>
      <c r="G130" s="116">
        <v>2</v>
      </c>
      <c r="H130" s="116">
        <v>7</v>
      </c>
      <c r="I130" s="116">
        <v>7</v>
      </c>
      <c r="J130" s="116">
        <v>1</v>
      </c>
      <c r="K130" s="116">
        <v>4</v>
      </c>
      <c r="L130" s="116">
        <v>7</v>
      </c>
      <c r="M130" s="116">
        <v>6</v>
      </c>
      <c r="N130" s="116">
        <v>1</v>
      </c>
      <c r="O130" s="116">
        <v>8</v>
      </c>
      <c r="P130" s="116">
        <v>4</v>
      </c>
    </row>
    <row r="131" spans="1:16" ht="27" customHeight="1">
      <c r="A131" s="217"/>
      <c r="B131" s="218"/>
      <c r="C131" s="215" t="s">
        <v>656</v>
      </c>
      <c r="D131" s="115">
        <v>84</v>
      </c>
      <c r="E131" s="116">
        <v>5</v>
      </c>
      <c r="F131" s="116">
        <v>5</v>
      </c>
      <c r="G131" s="116">
        <v>9</v>
      </c>
      <c r="H131" s="116">
        <v>9</v>
      </c>
      <c r="I131" s="116">
        <v>7</v>
      </c>
      <c r="J131" s="116">
        <v>8</v>
      </c>
      <c r="K131" s="116">
        <v>3</v>
      </c>
      <c r="L131" s="116">
        <v>7</v>
      </c>
      <c r="M131" s="116">
        <v>8</v>
      </c>
      <c r="N131" s="116">
        <v>9</v>
      </c>
      <c r="O131" s="116">
        <v>6</v>
      </c>
      <c r="P131" s="116">
        <v>8</v>
      </c>
    </row>
    <row r="132" spans="1:16" ht="30" customHeight="1">
      <c r="A132" s="213" t="s">
        <v>1065</v>
      </c>
      <c r="B132" s="214" t="s">
        <v>332</v>
      </c>
      <c r="C132" s="215" t="s">
        <v>654</v>
      </c>
      <c r="D132" s="115" t="s">
        <v>1058</v>
      </c>
      <c r="E132" s="116" t="s">
        <v>1008</v>
      </c>
      <c r="F132" s="116" t="s">
        <v>1008</v>
      </c>
      <c r="G132" s="116" t="s">
        <v>1008</v>
      </c>
      <c r="H132" s="116" t="s">
        <v>1008</v>
      </c>
      <c r="I132" s="116" t="s">
        <v>1008</v>
      </c>
      <c r="J132" s="116" t="s">
        <v>1008</v>
      </c>
      <c r="K132" s="116" t="s">
        <v>1008</v>
      </c>
      <c r="L132" s="116" t="s">
        <v>1008</v>
      </c>
      <c r="M132" s="116" t="s">
        <v>1008</v>
      </c>
      <c r="N132" s="116" t="s">
        <v>1008</v>
      </c>
      <c r="O132" s="116" t="s">
        <v>1008</v>
      </c>
      <c r="P132" s="116" t="s">
        <v>1008</v>
      </c>
    </row>
    <row r="133" spans="1:16" ht="27" customHeight="1">
      <c r="A133" s="216"/>
      <c r="B133" s="214"/>
      <c r="C133" s="215" t="s">
        <v>655</v>
      </c>
      <c r="D133" s="115" t="s">
        <v>1007</v>
      </c>
      <c r="E133" s="116" t="s">
        <v>1008</v>
      </c>
      <c r="F133" s="116" t="s">
        <v>1008</v>
      </c>
      <c r="G133" s="116" t="s">
        <v>1008</v>
      </c>
      <c r="H133" s="116" t="s">
        <v>1008</v>
      </c>
      <c r="I133" s="116" t="s">
        <v>1008</v>
      </c>
      <c r="J133" s="116" t="s">
        <v>1008</v>
      </c>
      <c r="K133" s="116" t="s">
        <v>1008</v>
      </c>
      <c r="L133" s="116" t="s">
        <v>1008</v>
      </c>
      <c r="M133" s="116" t="s">
        <v>1008</v>
      </c>
      <c r="N133" s="116" t="s">
        <v>1008</v>
      </c>
      <c r="O133" s="116" t="s">
        <v>1008</v>
      </c>
      <c r="P133" s="116" t="s">
        <v>1008</v>
      </c>
    </row>
    <row r="134" spans="1:16" ht="27" customHeight="1">
      <c r="A134" s="217"/>
      <c r="B134" s="214"/>
      <c r="C134" s="215" t="s">
        <v>656</v>
      </c>
      <c r="D134" s="115" t="s">
        <v>1007</v>
      </c>
      <c r="E134" s="116" t="s">
        <v>1008</v>
      </c>
      <c r="F134" s="116" t="s">
        <v>1008</v>
      </c>
      <c r="G134" s="116" t="s">
        <v>1008</v>
      </c>
      <c r="H134" s="116" t="s">
        <v>1008</v>
      </c>
      <c r="I134" s="116" t="s">
        <v>1008</v>
      </c>
      <c r="J134" s="116" t="s">
        <v>1008</v>
      </c>
      <c r="K134" s="116" t="s">
        <v>1008</v>
      </c>
      <c r="L134" s="116" t="s">
        <v>1008</v>
      </c>
      <c r="M134" s="116" t="s">
        <v>1008</v>
      </c>
      <c r="N134" s="116" t="s">
        <v>1008</v>
      </c>
      <c r="O134" s="116" t="s">
        <v>1008</v>
      </c>
      <c r="P134" s="116" t="s">
        <v>1008</v>
      </c>
    </row>
    <row r="135" spans="1:16" ht="30" customHeight="1">
      <c r="A135" s="213" t="s">
        <v>1066</v>
      </c>
      <c r="B135" s="214" t="s">
        <v>333</v>
      </c>
      <c r="C135" s="215" t="s">
        <v>654</v>
      </c>
      <c r="D135" s="115">
        <v>731</v>
      </c>
      <c r="E135" s="116">
        <v>68</v>
      </c>
      <c r="F135" s="116">
        <v>70</v>
      </c>
      <c r="G135" s="116">
        <v>59</v>
      </c>
      <c r="H135" s="116">
        <v>60</v>
      </c>
      <c r="I135" s="116">
        <v>53</v>
      </c>
      <c r="J135" s="116">
        <v>55</v>
      </c>
      <c r="K135" s="116">
        <v>66</v>
      </c>
      <c r="L135" s="116">
        <v>52</v>
      </c>
      <c r="M135" s="116">
        <v>49</v>
      </c>
      <c r="N135" s="116">
        <v>67</v>
      </c>
      <c r="O135" s="116">
        <v>62</v>
      </c>
      <c r="P135" s="116">
        <v>70</v>
      </c>
    </row>
    <row r="136" spans="1:16" ht="27" customHeight="1">
      <c r="A136" s="216"/>
      <c r="B136" s="214"/>
      <c r="C136" s="215" t="s">
        <v>655</v>
      </c>
      <c r="D136" s="115">
        <v>386</v>
      </c>
      <c r="E136" s="116">
        <v>43</v>
      </c>
      <c r="F136" s="116">
        <v>35</v>
      </c>
      <c r="G136" s="116">
        <v>30</v>
      </c>
      <c r="H136" s="116">
        <v>39</v>
      </c>
      <c r="I136" s="116">
        <v>28</v>
      </c>
      <c r="J136" s="116">
        <v>32</v>
      </c>
      <c r="K136" s="116">
        <v>25</v>
      </c>
      <c r="L136" s="116">
        <v>26</v>
      </c>
      <c r="M136" s="116">
        <v>25</v>
      </c>
      <c r="N136" s="116">
        <v>38</v>
      </c>
      <c r="O136" s="116">
        <v>32</v>
      </c>
      <c r="P136" s="116">
        <v>33</v>
      </c>
    </row>
    <row r="137" spans="1:16" ht="27" customHeight="1">
      <c r="A137" s="217"/>
      <c r="B137" s="214"/>
      <c r="C137" s="215" t="s">
        <v>656</v>
      </c>
      <c r="D137" s="115">
        <v>345</v>
      </c>
      <c r="E137" s="116">
        <v>25</v>
      </c>
      <c r="F137" s="116">
        <v>35</v>
      </c>
      <c r="G137" s="116">
        <v>29</v>
      </c>
      <c r="H137" s="116">
        <v>21</v>
      </c>
      <c r="I137" s="116">
        <v>25</v>
      </c>
      <c r="J137" s="116">
        <v>23</v>
      </c>
      <c r="K137" s="116">
        <v>41</v>
      </c>
      <c r="L137" s="116">
        <v>26</v>
      </c>
      <c r="M137" s="116">
        <v>24</v>
      </c>
      <c r="N137" s="116">
        <v>29</v>
      </c>
      <c r="O137" s="116">
        <v>30</v>
      </c>
      <c r="P137" s="116">
        <v>37</v>
      </c>
    </row>
    <row r="138" spans="1:16" ht="30" customHeight="1">
      <c r="A138" s="213" t="s">
        <v>733</v>
      </c>
      <c r="B138" s="52" t="s">
        <v>734</v>
      </c>
      <c r="C138" s="215" t="s">
        <v>654</v>
      </c>
      <c r="D138" s="115">
        <v>278</v>
      </c>
      <c r="E138" s="116">
        <v>37</v>
      </c>
      <c r="F138" s="116">
        <v>27</v>
      </c>
      <c r="G138" s="116">
        <v>16</v>
      </c>
      <c r="H138" s="116">
        <v>20</v>
      </c>
      <c r="I138" s="116">
        <v>22</v>
      </c>
      <c r="J138" s="116">
        <v>16</v>
      </c>
      <c r="K138" s="116">
        <v>13</v>
      </c>
      <c r="L138" s="116">
        <v>26</v>
      </c>
      <c r="M138" s="116">
        <v>27</v>
      </c>
      <c r="N138" s="116">
        <v>22</v>
      </c>
      <c r="O138" s="116">
        <v>27</v>
      </c>
      <c r="P138" s="116">
        <v>25</v>
      </c>
    </row>
    <row r="139" spans="1:16" ht="27" customHeight="1">
      <c r="A139" s="216"/>
      <c r="B139" s="214"/>
      <c r="C139" s="215" t="s">
        <v>655</v>
      </c>
      <c r="D139" s="115">
        <v>142</v>
      </c>
      <c r="E139" s="116">
        <v>23</v>
      </c>
      <c r="F139" s="116">
        <v>21</v>
      </c>
      <c r="G139" s="116">
        <v>9</v>
      </c>
      <c r="H139" s="116">
        <v>9</v>
      </c>
      <c r="I139" s="116">
        <v>8</v>
      </c>
      <c r="J139" s="116">
        <v>6</v>
      </c>
      <c r="K139" s="116">
        <v>6</v>
      </c>
      <c r="L139" s="116">
        <v>11</v>
      </c>
      <c r="M139" s="116">
        <v>11</v>
      </c>
      <c r="N139" s="116">
        <v>14</v>
      </c>
      <c r="O139" s="116">
        <v>9</v>
      </c>
      <c r="P139" s="116">
        <v>15</v>
      </c>
    </row>
    <row r="140" spans="1:16" ht="27" customHeight="1">
      <c r="A140" s="217"/>
      <c r="B140" s="214"/>
      <c r="C140" s="215" t="s">
        <v>656</v>
      </c>
      <c r="D140" s="115">
        <v>136</v>
      </c>
      <c r="E140" s="116">
        <v>14</v>
      </c>
      <c r="F140" s="116">
        <v>6</v>
      </c>
      <c r="G140" s="116">
        <v>7</v>
      </c>
      <c r="H140" s="116">
        <v>11</v>
      </c>
      <c r="I140" s="116">
        <v>14</v>
      </c>
      <c r="J140" s="116">
        <v>10</v>
      </c>
      <c r="K140" s="116">
        <v>7</v>
      </c>
      <c r="L140" s="116">
        <v>15</v>
      </c>
      <c r="M140" s="116">
        <v>16</v>
      </c>
      <c r="N140" s="116">
        <v>8</v>
      </c>
      <c r="O140" s="116">
        <v>18</v>
      </c>
      <c r="P140" s="116">
        <v>10</v>
      </c>
    </row>
    <row r="141" spans="1:16" ht="30" customHeight="1">
      <c r="A141" s="213" t="s">
        <v>1067</v>
      </c>
      <c r="B141" s="214" t="s">
        <v>334</v>
      </c>
      <c r="C141" s="215" t="s">
        <v>654</v>
      </c>
      <c r="D141" s="115" t="s">
        <v>1068</v>
      </c>
      <c r="E141" s="116" t="s">
        <v>1008</v>
      </c>
      <c r="F141" s="116" t="s">
        <v>1008</v>
      </c>
      <c r="G141" s="116" t="s">
        <v>1008</v>
      </c>
      <c r="H141" s="116" t="s">
        <v>1008</v>
      </c>
      <c r="I141" s="116" t="s">
        <v>1008</v>
      </c>
      <c r="J141" s="116" t="s">
        <v>1008</v>
      </c>
      <c r="K141" s="116" t="s">
        <v>1008</v>
      </c>
      <c r="L141" s="116" t="s">
        <v>1008</v>
      </c>
      <c r="M141" s="116" t="s">
        <v>1008</v>
      </c>
      <c r="N141" s="116" t="s">
        <v>1008</v>
      </c>
      <c r="O141" s="116" t="s">
        <v>1008</v>
      </c>
      <c r="P141" s="116" t="s">
        <v>1008</v>
      </c>
    </row>
    <row r="142" spans="1:16" ht="27" customHeight="1">
      <c r="A142" s="216"/>
      <c r="B142" s="214"/>
      <c r="C142" s="215" t="s">
        <v>655</v>
      </c>
      <c r="D142" s="115" t="s">
        <v>1007</v>
      </c>
      <c r="E142" s="116" t="s">
        <v>1008</v>
      </c>
      <c r="F142" s="116" t="s">
        <v>1008</v>
      </c>
      <c r="G142" s="116" t="s">
        <v>1008</v>
      </c>
      <c r="H142" s="116" t="s">
        <v>1008</v>
      </c>
      <c r="I142" s="116" t="s">
        <v>1008</v>
      </c>
      <c r="J142" s="116" t="s">
        <v>1008</v>
      </c>
      <c r="K142" s="116" t="s">
        <v>1008</v>
      </c>
      <c r="L142" s="116" t="s">
        <v>1008</v>
      </c>
      <c r="M142" s="116" t="s">
        <v>1008</v>
      </c>
      <c r="N142" s="116" t="s">
        <v>1008</v>
      </c>
      <c r="O142" s="116" t="s">
        <v>1008</v>
      </c>
      <c r="P142" s="116" t="s">
        <v>1008</v>
      </c>
    </row>
    <row r="143" spans="1:16" ht="27" customHeight="1">
      <c r="A143" s="217"/>
      <c r="B143" s="214"/>
      <c r="C143" s="215" t="s">
        <v>656</v>
      </c>
      <c r="D143" s="115" t="s">
        <v>1007</v>
      </c>
      <c r="E143" s="116" t="s">
        <v>1008</v>
      </c>
      <c r="F143" s="116" t="s">
        <v>1008</v>
      </c>
      <c r="G143" s="116" t="s">
        <v>1008</v>
      </c>
      <c r="H143" s="116" t="s">
        <v>1008</v>
      </c>
      <c r="I143" s="116" t="s">
        <v>1008</v>
      </c>
      <c r="J143" s="116" t="s">
        <v>1008</v>
      </c>
      <c r="K143" s="116" t="s">
        <v>1008</v>
      </c>
      <c r="L143" s="116" t="s">
        <v>1008</v>
      </c>
      <c r="M143" s="116" t="s">
        <v>1008</v>
      </c>
      <c r="N143" s="116" t="s">
        <v>1008</v>
      </c>
      <c r="O143" s="116" t="s">
        <v>1008</v>
      </c>
      <c r="P143" s="116" t="s">
        <v>1008</v>
      </c>
    </row>
    <row r="144" spans="1:16" ht="30" customHeight="1">
      <c r="A144" s="213" t="s">
        <v>1069</v>
      </c>
      <c r="B144" s="52" t="s">
        <v>1070</v>
      </c>
      <c r="C144" s="215" t="s">
        <v>654</v>
      </c>
      <c r="D144" s="115">
        <v>515</v>
      </c>
      <c r="E144" s="116">
        <v>53</v>
      </c>
      <c r="F144" s="116">
        <v>46</v>
      </c>
      <c r="G144" s="116">
        <v>47</v>
      </c>
      <c r="H144" s="116">
        <v>33</v>
      </c>
      <c r="I144" s="116">
        <v>48</v>
      </c>
      <c r="J144" s="116">
        <v>43</v>
      </c>
      <c r="K144" s="116">
        <v>34</v>
      </c>
      <c r="L144" s="116">
        <v>39</v>
      </c>
      <c r="M144" s="116">
        <v>33</v>
      </c>
      <c r="N144" s="116">
        <v>37</v>
      </c>
      <c r="O144" s="116">
        <v>46</v>
      </c>
      <c r="P144" s="116">
        <v>56</v>
      </c>
    </row>
    <row r="145" spans="1:16" ht="27" customHeight="1">
      <c r="A145" s="216"/>
      <c r="B145" s="214"/>
      <c r="C145" s="215" t="s">
        <v>655</v>
      </c>
      <c r="D145" s="115">
        <v>162</v>
      </c>
      <c r="E145" s="116">
        <v>19</v>
      </c>
      <c r="F145" s="116">
        <v>20</v>
      </c>
      <c r="G145" s="116">
        <v>15</v>
      </c>
      <c r="H145" s="116">
        <v>4</v>
      </c>
      <c r="I145" s="116">
        <v>17</v>
      </c>
      <c r="J145" s="116">
        <v>10</v>
      </c>
      <c r="K145" s="116">
        <v>12</v>
      </c>
      <c r="L145" s="116">
        <v>13</v>
      </c>
      <c r="M145" s="116">
        <v>9</v>
      </c>
      <c r="N145" s="116">
        <v>11</v>
      </c>
      <c r="O145" s="116">
        <v>17</v>
      </c>
      <c r="P145" s="116">
        <v>15</v>
      </c>
    </row>
    <row r="146" spans="1:16" ht="27" customHeight="1">
      <c r="A146" s="217"/>
      <c r="B146" s="214"/>
      <c r="C146" s="215" t="s">
        <v>656</v>
      </c>
      <c r="D146" s="115">
        <v>353</v>
      </c>
      <c r="E146" s="116">
        <v>34</v>
      </c>
      <c r="F146" s="116">
        <v>26</v>
      </c>
      <c r="G146" s="116">
        <v>32</v>
      </c>
      <c r="H146" s="116">
        <v>29</v>
      </c>
      <c r="I146" s="116">
        <v>31</v>
      </c>
      <c r="J146" s="116">
        <v>33</v>
      </c>
      <c r="K146" s="116">
        <v>22</v>
      </c>
      <c r="L146" s="116">
        <v>26</v>
      </c>
      <c r="M146" s="116">
        <v>24</v>
      </c>
      <c r="N146" s="116">
        <v>26</v>
      </c>
      <c r="O146" s="116">
        <v>29</v>
      </c>
      <c r="P146" s="116">
        <v>41</v>
      </c>
    </row>
    <row r="147" spans="1:16" ht="30" customHeight="1">
      <c r="A147" s="213" t="s">
        <v>1071</v>
      </c>
      <c r="B147" s="52" t="s">
        <v>1072</v>
      </c>
      <c r="C147" s="215" t="s">
        <v>654</v>
      </c>
      <c r="D147" s="115">
        <v>98</v>
      </c>
      <c r="E147" s="116">
        <v>11</v>
      </c>
      <c r="F147" s="116">
        <v>5</v>
      </c>
      <c r="G147" s="116">
        <v>8</v>
      </c>
      <c r="H147" s="116">
        <v>12</v>
      </c>
      <c r="I147" s="116">
        <v>4</v>
      </c>
      <c r="J147" s="116">
        <v>9</v>
      </c>
      <c r="K147" s="116">
        <v>7</v>
      </c>
      <c r="L147" s="116">
        <v>7</v>
      </c>
      <c r="M147" s="116">
        <v>9</v>
      </c>
      <c r="N147" s="116">
        <v>7</v>
      </c>
      <c r="O147" s="116">
        <v>10</v>
      </c>
      <c r="P147" s="116">
        <v>9</v>
      </c>
    </row>
    <row r="148" spans="1:16" ht="27" customHeight="1">
      <c r="A148" s="216"/>
      <c r="B148" s="214"/>
      <c r="C148" s="215" t="s">
        <v>655</v>
      </c>
      <c r="D148" s="115">
        <v>38</v>
      </c>
      <c r="E148" s="116">
        <v>5</v>
      </c>
      <c r="F148" s="116">
        <v>3</v>
      </c>
      <c r="G148" s="116">
        <v>3</v>
      </c>
      <c r="H148" s="116">
        <v>3</v>
      </c>
      <c r="I148" s="116">
        <v>0</v>
      </c>
      <c r="J148" s="116">
        <v>3</v>
      </c>
      <c r="K148" s="116">
        <v>1</v>
      </c>
      <c r="L148" s="116">
        <v>4</v>
      </c>
      <c r="M148" s="116">
        <v>6</v>
      </c>
      <c r="N148" s="116">
        <v>2</v>
      </c>
      <c r="O148" s="116">
        <v>4</v>
      </c>
      <c r="P148" s="116">
        <v>4</v>
      </c>
    </row>
    <row r="149" spans="1:16" ht="27" customHeight="1">
      <c r="A149" s="217"/>
      <c r="B149" s="214"/>
      <c r="C149" s="215" t="s">
        <v>656</v>
      </c>
      <c r="D149" s="115">
        <v>60</v>
      </c>
      <c r="E149" s="116">
        <v>6</v>
      </c>
      <c r="F149" s="116">
        <v>2</v>
      </c>
      <c r="G149" s="116">
        <v>5</v>
      </c>
      <c r="H149" s="116">
        <v>9</v>
      </c>
      <c r="I149" s="116">
        <v>4</v>
      </c>
      <c r="J149" s="116">
        <v>6</v>
      </c>
      <c r="K149" s="116">
        <v>6</v>
      </c>
      <c r="L149" s="116">
        <v>3</v>
      </c>
      <c r="M149" s="116">
        <v>3</v>
      </c>
      <c r="N149" s="116">
        <v>5</v>
      </c>
      <c r="O149" s="116">
        <v>6</v>
      </c>
      <c r="P149" s="116">
        <v>5</v>
      </c>
    </row>
    <row r="150" spans="1:16" ht="30" customHeight="1">
      <c r="A150" s="213" t="s">
        <v>1073</v>
      </c>
      <c r="B150" s="214" t="s">
        <v>335</v>
      </c>
      <c r="C150" s="215" t="s">
        <v>654</v>
      </c>
      <c r="D150" s="115" t="s">
        <v>1074</v>
      </c>
      <c r="E150" s="116" t="s">
        <v>1008</v>
      </c>
      <c r="F150" s="116" t="s">
        <v>1008</v>
      </c>
      <c r="G150" s="116" t="s">
        <v>1008</v>
      </c>
      <c r="H150" s="116" t="s">
        <v>1008</v>
      </c>
      <c r="I150" s="116" t="s">
        <v>1008</v>
      </c>
      <c r="J150" s="116" t="s">
        <v>1008</v>
      </c>
      <c r="K150" s="116" t="s">
        <v>1008</v>
      </c>
      <c r="L150" s="116" t="s">
        <v>1008</v>
      </c>
      <c r="M150" s="116" t="s">
        <v>1008</v>
      </c>
      <c r="N150" s="116" t="s">
        <v>1008</v>
      </c>
      <c r="O150" s="116" t="s">
        <v>1008</v>
      </c>
      <c r="P150" s="116" t="s">
        <v>1008</v>
      </c>
    </row>
    <row r="151" spans="1:16" ht="27" customHeight="1">
      <c r="A151" s="216"/>
      <c r="B151" s="214"/>
      <c r="C151" s="215" t="s">
        <v>655</v>
      </c>
      <c r="D151" s="115" t="s">
        <v>1007</v>
      </c>
      <c r="E151" s="116" t="s">
        <v>1008</v>
      </c>
      <c r="F151" s="116" t="s">
        <v>1008</v>
      </c>
      <c r="G151" s="116" t="s">
        <v>1008</v>
      </c>
      <c r="H151" s="116" t="s">
        <v>1008</v>
      </c>
      <c r="I151" s="116" t="s">
        <v>1008</v>
      </c>
      <c r="J151" s="116" t="s">
        <v>1008</v>
      </c>
      <c r="K151" s="116" t="s">
        <v>1008</v>
      </c>
      <c r="L151" s="116" t="s">
        <v>1008</v>
      </c>
      <c r="M151" s="116" t="s">
        <v>1008</v>
      </c>
      <c r="N151" s="116" t="s">
        <v>1008</v>
      </c>
      <c r="O151" s="116" t="s">
        <v>1008</v>
      </c>
      <c r="P151" s="116" t="s">
        <v>1008</v>
      </c>
    </row>
    <row r="152" spans="1:16" ht="27" customHeight="1">
      <c r="A152" s="217"/>
      <c r="B152" s="214"/>
      <c r="C152" s="215" t="s">
        <v>656</v>
      </c>
      <c r="D152" s="115" t="s">
        <v>1007</v>
      </c>
      <c r="E152" s="116" t="s">
        <v>1008</v>
      </c>
      <c r="F152" s="116" t="s">
        <v>1008</v>
      </c>
      <c r="G152" s="116" t="s">
        <v>1008</v>
      </c>
      <c r="H152" s="116" t="s">
        <v>1008</v>
      </c>
      <c r="I152" s="116" t="s">
        <v>1008</v>
      </c>
      <c r="J152" s="116" t="s">
        <v>1008</v>
      </c>
      <c r="K152" s="116" t="s">
        <v>1008</v>
      </c>
      <c r="L152" s="116" t="s">
        <v>1008</v>
      </c>
      <c r="M152" s="116" t="s">
        <v>1008</v>
      </c>
      <c r="N152" s="116" t="s">
        <v>1008</v>
      </c>
      <c r="O152" s="116" t="s">
        <v>1008</v>
      </c>
      <c r="P152" s="116" t="s">
        <v>1008</v>
      </c>
    </row>
    <row r="153" spans="1:16" ht="30" customHeight="1">
      <c r="A153" s="213" t="s">
        <v>1075</v>
      </c>
      <c r="B153" s="214" t="s">
        <v>336</v>
      </c>
      <c r="C153" s="215" t="s">
        <v>654</v>
      </c>
      <c r="D153" s="115">
        <v>10</v>
      </c>
      <c r="E153" s="116">
        <v>2</v>
      </c>
      <c r="F153" s="116">
        <v>0</v>
      </c>
      <c r="G153" s="116">
        <v>0</v>
      </c>
      <c r="H153" s="116">
        <v>1</v>
      </c>
      <c r="I153" s="116">
        <v>1</v>
      </c>
      <c r="J153" s="116">
        <v>0</v>
      </c>
      <c r="K153" s="116">
        <v>1</v>
      </c>
      <c r="L153" s="116">
        <v>0</v>
      </c>
      <c r="M153" s="116">
        <v>0</v>
      </c>
      <c r="N153" s="116">
        <v>3</v>
      </c>
      <c r="O153" s="116">
        <v>2</v>
      </c>
      <c r="P153" s="116">
        <v>0</v>
      </c>
    </row>
    <row r="154" spans="1:16" ht="27" customHeight="1">
      <c r="A154" s="216"/>
      <c r="B154" s="214"/>
      <c r="C154" s="215" t="s">
        <v>655</v>
      </c>
      <c r="D154" s="115">
        <v>4</v>
      </c>
      <c r="E154" s="116">
        <v>1</v>
      </c>
      <c r="F154" s="116">
        <v>0</v>
      </c>
      <c r="G154" s="116">
        <v>0</v>
      </c>
      <c r="H154" s="116">
        <v>0</v>
      </c>
      <c r="I154" s="116">
        <v>1</v>
      </c>
      <c r="J154" s="116">
        <v>0</v>
      </c>
      <c r="K154" s="116">
        <v>0</v>
      </c>
      <c r="L154" s="116">
        <v>0</v>
      </c>
      <c r="M154" s="116">
        <v>0</v>
      </c>
      <c r="N154" s="116">
        <v>2</v>
      </c>
      <c r="O154" s="116">
        <v>0</v>
      </c>
      <c r="P154" s="116">
        <v>0</v>
      </c>
    </row>
    <row r="155" spans="1:16" ht="27" customHeight="1">
      <c r="A155" s="217"/>
      <c r="B155" s="214"/>
      <c r="C155" s="215" t="s">
        <v>656</v>
      </c>
      <c r="D155" s="115">
        <v>6</v>
      </c>
      <c r="E155" s="116">
        <v>1</v>
      </c>
      <c r="F155" s="116">
        <v>0</v>
      </c>
      <c r="G155" s="116">
        <v>0</v>
      </c>
      <c r="H155" s="116">
        <v>1</v>
      </c>
      <c r="I155" s="116">
        <v>0</v>
      </c>
      <c r="J155" s="116">
        <v>0</v>
      </c>
      <c r="K155" s="116">
        <v>1</v>
      </c>
      <c r="L155" s="116">
        <v>0</v>
      </c>
      <c r="M155" s="116">
        <v>0</v>
      </c>
      <c r="N155" s="116">
        <v>1</v>
      </c>
      <c r="O155" s="116">
        <v>2</v>
      </c>
      <c r="P155" s="116">
        <v>0</v>
      </c>
    </row>
    <row r="156" spans="1:16" ht="30" customHeight="1">
      <c r="A156" s="213" t="s">
        <v>740</v>
      </c>
      <c r="B156" s="52" t="s">
        <v>1076</v>
      </c>
      <c r="C156" s="215" t="s">
        <v>654</v>
      </c>
      <c r="D156" s="115">
        <v>107</v>
      </c>
      <c r="E156" s="116">
        <v>10</v>
      </c>
      <c r="F156" s="116">
        <v>11</v>
      </c>
      <c r="G156" s="116">
        <v>9</v>
      </c>
      <c r="H156" s="116">
        <v>8</v>
      </c>
      <c r="I156" s="116">
        <v>10</v>
      </c>
      <c r="J156" s="116">
        <v>10</v>
      </c>
      <c r="K156" s="116">
        <v>5</v>
      </c>
      <c r="L156" s="116">
        <v>10</v>
      </c>
      <c r="M156" s="116">
        <v>11</v>
      </c>
      <c r="N156" s="116">
        <v>6</v>
      </c>
      <c r="O156" s="116">
        <v>11</v>
      </c>
      <c r="P156" s="116">
        <v>6</v>
      </c>
    </row>
    <row r="157" spans="1:16" ht="27" customHeight="1">
      <c r="A157" s="216"/>
      <c r="B157" s="214"/>
      <c r="C157" s="215" t="s">
        <v>655</v>
      </c>
      <c r="D157" s="115">
        <v>59</v>
      </c>
      <c r="E157" s="116">
        <v>5</v>
      </c>
      <c r="F157" s="116">
        <v>4</v>
      </c>
      <c r="G157" s="116">
        <v>3</v>
      </c>
      <c r="H157" s="116">
        <v>7</v>
      </c>
      <c r="I157" s="116">
        <v>4</v>
      </c>
      <c r="J157" s="116">
        <v>7</v>
      </c>
      <c r="K157" s="116">
        <v>3</v>
      </c>
      <c r="L157" s="116">
        <v>7</v>
      </c>
      <c r="M157" s="116">
        <v>7</v>
      </c>
      <c r="N157" s="116">
        <v>4</v>
      </c>
      <c r="O157" s="116">
        <v>3</v>
      </c>
      <c r="P157" s="116">
        <v>5</v>
      </c>
    </row>
    <row r="158" spans="1:16" ht="27" customHeight="1">
      <c r="A158" s="217"/>
      <c r="B158" s="214"/>
      <c r="C158" s="215" t="s">
        <v>656</v>
      </c>
      <c r="D158" s="115">
        <v>48</v>
      </c>
      <c r="E158" s="116">
        <v>5</v>
      </c>
      <c r="F158" s="116">
        <v>7</v>
      </c>
      <c r="G158" s="116">
        <v>6</v>
      </c>
      <c r="H158" s="116">
        <v>1</v>
      </c>
      <c r="I158" s="116">
        <v>6</v>
      </c>
      <c r="J158" s="116">
        <v>3</v>
      </c>
      <c r="K158" s="116">
        <v>2</v>
      </c>
      <c r="L158" s="116">
        <v>3</v>
      </c>
      <c r="M158" s="116">
        <v>4</v>
      </c>
      <c r="N158" s="116">
        <v>2</v>
      </c>
      <c r="O158" s="116">
        <v>8</v>
      </c>
      <c r="P158" s="116">
        <v>1</v>
      </c>
    </row>
    <row r="159" spans="1:16" ht="30" customHeight="1">
      <c r="A159" s="213" t="s">
        <v>1077</v>
      </c>
      <c r="B159" s="214" t="s">
        <v>1078</v>
      </c>
      <c r="C159" s="215" t="s">
        <v>654</v>
      </c>
      <c r="D159" s="115">
        <v>289</v>
      </c>
      <c r="E159" s="116">
        <v>28</v>
      </c>
      <c r="F159" s="116">
        <v>19</v>
      </c>
      <c r="G159" s="116">
        <v>20</v>
      </c>
      <c r="H159" s="116">
        <v>21</v>
      </c>
      <c r="I159" s="116">
        <v>30</v>
      </c>
      <c r="J159" s="116">
        <v>19</v>
      </c>
      <c r="K159" s="116">
        <v>21</v>
      </c>
      <c r="L159" s="116">
        <v>31</v>
      </c>
      <c r="M159" s="116">
        <v>23</v>
      </c>
      <c r="N159" s="116">
        <v>27</v>
      </c>
      <c r="O159" s="116">
        <v>20</v>
      </c>
      <c r="P159" s="116">
        <v>30</v>
      </c>
    </row>
    <row r="160" spans="1:16" ht="27" customHeight="1">
      <c r="A160" s="216"/>
      <c r="B160" s="214"/>
      <c r="C160" s="215" t="s">
        <v>655</v>
      </c>
      <c r="D160" s="115">
        <v>131</v>
      </c>
      <c r="E160" s="116">
        <v>13</v>
      </c>
      <c r="F160" s="116">
        <v>9</v>
      </c>
      <c r="G160" s="116">
        <v>9</v>
      </c>
      <c r="H160" s="116">
        <v>10</v>
      </c>
      <c r="I160" s="116">
        <v>13</v>
      </c>
      <c r="J160" s="116">
        <v>10</v>
      </c>
      <c r="K160" s="116">
        <v>9</v>
      </c>
      <c r="L160" s="116">
        <v>12</v>
      </c>
      <c r="M160" s="116">
        <v>13</v>
      </c>
      <c r="N160" s="116">
        <v>11</v>
      </c>
      <c r="O160" s="116">
        <v>11</v>
      </c>
      <c r="P160" s="116">
        <v>11</v>
      </c>
    </row>
    <row r="161" spans="1:16" ht="27" customHeight="1">
      <c r="A161" s="217"/>
      <c r="B161" s="214"/>
      <c r="C161" s="215" t="s">
        <v>656</v>
      </c>
      <c r="D161" s="115">
        <v>158</v>
      </c>
      <c r="E161" s="116">
        <v>15</v>
      </c>
      <c r="F161" s="116">
        <v>10</v>
      </c>
      <c r="G161" s="116">
        <v>11</v>
      </c>
      <c r="H161" s="116">
        <v>11</v>
      </c>
      <c r="I161" s="116">
        <v>17</v>
      </c>
      <c r="J161" s="116">
        <v>9</v>
      </c>
      <c r="K161" s="116">
        <v>12</v>
      </c>
      <c r="L161" s="116">
        <v>19</v>
      </c>
      <c r="M161" s="116">
        <v>10</v>
      </c>
      <c r="N161" s="116">
        <v>16</v>
      </c>
      <c r="O161" s="116">
        <v>9</v>
      </c>
      <c r="P161" s="116">
        <v>19</v>
      </c>
    </row>
    <row r="162" spans="1:16" ht="30" customHeight="1">
      <c r="A162" s="213" t="s">
        <v>1079</v>
      </c>
      <c r="B162" s="214" t="s">
        <v>1080</v>
      </c>
      <c r="C162" s="215" t="s">
        <v>654</v>
      </c>
      <c r="D162" s="115">
        <v>544</v>
      </c>
      <c r="E162" s="116">
        <v>41</v>
      </c>
      <c r="F162" s="116">
        <v>40</v>
      </c>
      <c r="G162" s="116">
        <v>44</v>
      </c>
      <c r="H162" s="116">
        <v>38</v>
      </c>
      <c r="I162" s="116">
        <v>40</v>
      </c>
      <c r="J162" s="116">
        <v>39</v>
      </c>
      <c r="K162" s="116">
        <v>52</v>
      </c>
      <c r="L162" s="116">
        <v>45</v>
      </c>
      <c r="M162" s="116">
        <v>50</v>
      </c>
      <c r="N162" s="116">
        <v>52</v>
      </c>
      <c r="O162" s="116">
        <v>44</v>
      </c>
      <c r="P162" s="116">
        <v>59</v>
      </c>
    </row>
    <row r="163" spans="1:16" ht="27" customHeight="1">
      <c r="A163" s="216"/>
      <c r="B163" s="214"/>
      <c r="C163" s="215" t="s">
        <v>655</v>
      </c>
      <c r="D163" s="115">
        <v>188</v>
      </c>
      <c r="E163" s="116">
        <v>11</v>
      </c>
      <c r="F163" s="116">
        <v>15</v>
      </c>
      <c r="G163" s="116">
        <v>15</v>
      </c>
      <c r="H163" s="116">
        <v>20</v>
      </c>
      <c r="I163" s="116">
        <v>16</v>
      </c>
      <c r="J163" s="116">
        <v>8</v>
      </c>
      <c r="K163" s="116">
        <v>19</v>
      </c>
      <c r="L163" s="116">
        <v>13</v>
      </c>
      <c r="M163" s="116">
        <v>16</v>
      </c>
      <c r="N163" s="116">
        <v>19</v>
      </c>
      <c r="O163" s="116">
        <v>16</v>
      </c>
      <c r="P163" s="116">
        <v>20</v>
      </c>
    </row>
    <row r="164" spans="1:16" ht="27" customHeight="1">
      <c r="A164" s="217"/>
      <c r="B164" s="214"/>
      <c r="C164" s="215" t="s">
        <v>656</v>
      </c>
      <c r="D164" s="115">
        <v>356</v>
      </c>
      <c r="E164" s="116">
        <v>30</v>
      </c>
      <c r="F164" s="116">
        <v>25</v>
      </c>
      <c r="G164" s="116">
        <v>29</v>
      </c>
      <c r="H164" s="116">
        <v>18</v>
      </c>
      <c r="I164" s="116">
        <v>24</v>
      </c>
      <c r="J164" s="116">
        <v>31</v>
      </c>
      <c r="K164" s="116">
        <v>33</v>
      </c>
      <c r="L164" s="116">
        <v>32</v>
      </c>
      <c r="M164" s="116">
        <v>34</v>
      </c>
      <c r="N164" s="116">
        <v>33</v>
      </c>
      <c r="O164" s="116">
        <v>28</v>
      </c>
      <c r="P164" s="116">
        <v>39</v>
      </c>
    </row>
    <row r="165" spans="1:16" ht="30" customHeight="1">
      <c r="A165" s="213" t="s">
        <v>744</v>
      </c>
      <c r="B165" s="214" t="s">
        <v>946</v>
      </c>
      <c r="C165" s="215" t="s">
        <v>654</v>
      </c>
      <c r="D165" s="115">
        <v>536</v>
      </c>
      <c r="E165" s="116">
        <v>52</v>
      </c>
      <c r="F165" s="116">
        <v>40</v>
      </c>
      <c r="G165" s="116">
        <v>47</v>
      </c>
      <c r="H165" s="116">
        <v>33</v>
      </c>
      <c r="I165" s="116">
        <v>42</v>
      </c>
      <c r="J165" s="116">
        <v>37</v>
      </c>
      <c r="K165" s="116">
        <v>48</v>
      </c>
      <c r="L165" s="116">
        <v>52</v>
      </c>
      <c r="M165" s="116">
        <v>52</v>
      </c>
      <c r="N165" s="116">
        <v>42</v>
      </c>
      <c r="O165" s="116">
        <v>37</v>
      </c>
      <c r="P165" s="116">
        <v>54</v>
      </c>
    </row>
    <row r="166" spans="1:16" ht="27" customHeight="1">
      <c r="A166" s="216"/>
      <c r="B166" s="214"/>
      <c r="C166" s="215" t="s">
        <v>655</v>
      </c>
      <c r="D166" s="115">
        <v>279</v>
      </c>
      <c r="E166" s="116">
        <v>30</v>
      </c>
      <c r="F166" s="116">
        <v>21</v>
      </c>
      <c r="G166" s="116">
        <v>21</v>
      </c>
      <c r="H166" s="116">
        <v>21</v>
      </c>
      <c r="I166" s="116">
        <v>24</v>
      </c>
      <c r="J166" s="116">
        <v>19</v>
      </c>
      <c r="K166" s="116">
        <v>27</v>
      </c>
      <c r="L166" s="116">
        <v>22</v>
      </c>
      <c r="M166" s="116">
        <v>25</v>
      </c>
      <c r="N166" s="116">
        <v>20</v>
      </c>
      <c r="O166" s="116">
        <v>20</v>
      </c>
      <c r="P166" s="116">
        <v>29</v>
      </c>
    </row>
    <row r="167" spans="1:16" ht="27" customHeight="1">
      <c r="A167" s="217"/>
      <c r="B167" s="214"/>
      <c r="C167" s="215" t="s">
        <v>656</v>
      </c>
      <c r="D167" s="115">
        <v>257</v>
      </c>
      <c r="E167" s="116">
        <v>22</v>
      </c>
      <c r="F167" s="116">
        <v>19</v>
      </c>
      <c r="G167" s="116">
        <v>26</v>
      </c>
      <c r="H167" s="116">
        <v>12</v>
      </c>
      <c r="I167" s="116">
        <v>18</v>
      </c>
      <c r="J167" s="116">
        <v>18</v>
      </c>
      <c r="K167" s="116">
        <v>21</v>
      </c>
      <c r="L167" s="116">
        <v>30</v>
      </c>
      <c r="M167" s="116">
        <v>27</v>
      </c>
      <c r="N167" s="116">
        <v>22</v>
      </c>
      <c r="O167" s="116">
        <v>17</v>
      </c>
      <c r="P167" s="116">
        <v>25</v>
      </c>
    </row>
    <row r="168" spans="1:16" ht="30" customHeight="1">
      <c r="A168" s="213" t="s">
        <v>745</v>
      </c>
      <c r="B168" s="214" t="s">
        <v>337</v>
      </c>
      <c r="C168" s="215" t="s">
        <v>654</v>
      </c>
      <c r="D168" s="115" t="s">
        <v>1022</v>
      </c>
      <c r="E168" s="116" t="s">
        <v>1008</v>
      </c>
      <c r="F168" s="116" t="s">
        <v>1008</v>
      </c>
      <c r="G168" s="116" t="s">
        <v>1008</v>
      </c>
      <c r="H168" s="116" t="s">
        <v>1008</v>
      </c>
      <c r="I168" s="116" t="s">
        <v>1008</v>
      </c>
      <c r="J168" s="116" t="s">
        <v>1008</v>
      </c>
      <c r="K168" s="116" t="s">
        <v>1008</v>
      </c>
      <c r="L168" s="116" t="s">
        <v>1008</v>
      </c>
      <c r="M168" s="116" t="s">
        <v>1008</v>
      </c>
      <c r="N168" s="116" t="s">
        <v>1008</v>
      </c>
      <c r="O168" s="116" t="s">
        <v>1008</v>
      </c>
      <c r="P168" s="116" t="s">
        <v>1008</v>
      </c>
    </row>
    <row r="169" spans="1:16" ht="27" customHeight="1">
      <c r="A169" s="216"/>
      <c r="B169" s="214"/>
      <c r="C169" s="215" t="s">
        <v>655</v>
      </c>
      <c r="D169" s="115" t="s">
        <v>1007</v>
      </c>
      <c r="E169" s="116" t="s">
        <v>1008</v>
      </c>
      <c r="F169" s="116" t="s">
        <v>1008</v>
      </c>
      <c r="G169" s="116" t="s">
        <v>1008</v>
      </c>
      <c r="H169" s="116" t="s">
        <v>1008</v>
      </c>
      <c r="I169" s="116" t="s">
        <v>1008</v>
      </c>
      <c r="J169" s="116" t="s">
        <v>1008</v>
      </c>
      <c r="K169" s="116" t="s">
        <v>1008</v>
      </c>
      <c r="L169" s="116" t="s">
        <v>1008</v>
      </c>
      <c r="M169" s="116" t="s">
        <v>1008</v>
      </c>
      <c r="N169" s="116" t="s">
        <v>1008</v>
      </c>
      <c r="O169" s="116" t="s">
        <v>1008</v>
      </c>
      <c r="P169" s="116" t="s">
        <v>1008</v>
      </c>
    </row>
    <row r="170" spans="1:16" ht="27" customHeight="1">
      <c r="A170" s="217"/>
      <c r="B170" s="214"/>
      <c r="C170" s="215" t="s">
        <v>656</v>
      </c>
      <c r="D170" s="115" t="s">
        <v>1007</v>
      </c>
      <c r="E170" s="116" t="s">
        <v>1008</v>
      </c>
      <c r="F170" s="116" t="s">
        <v>1008</v>
      </c>
      <c r="G170" s="116" t="s">
        <v>1008</v>
      </c>
      <c r="H170" s="116" t="s">
        <v>1008</v>
      </c>
      <c r="I170" s="116" t="s">
        <v>1008</v>
      </c>
      <c r="J170" s="116" t="s">
        <v>1008</v>
      </c>
      <c r="K170" s="116" t="s">
        <v>1008</v>
      </c>
      <c r="L170" s="116" t="s">
        <v>1008</v>
      </c>
      <c r="M170" s="116" t="s">
        <v>1008</v>
      </c>
      <c r="N170" s="116" t="s">
        <v>1008</v>
      </c>
      <c r="O170" s="116" t="s">
        <v>1008</v>
      </c>
      <c r="P170" s="116" t="s">
        <v>1008</v>
      </c>
    </row>
    <row r="171" spans="1:16" ht="30" customHeight="1">
      <c r="A171" s="213" t="s">
        <v>1081</v>
      </c>
      <c r="B171" s="214" t="s">
        <v>338</v>
      </c>
      <c r="C171" s="215" t="s">
        <v>654</v>
      </c>
      <c r="D171" s="115" t="s">
        <v>1007</v>
      </c>
      <c r="E171" s="116" t="s">
        <v>1008</v>
      </c>
      <c r="F171" s="116" t="s">
        <v>1008</v>
      </c>
      <c r="G171" s="116" t="s">
        <v>1008</v>
      </c>
      <c r="H171" s="116" t="s">
        <v>1008</v>
      </c>
      <c r="I171" s="116" t="s">
        <v>1008</v>
      </c>
      <c r="J171" s="116" t="s">
        <v>1008</v>
      </c>
      <c r="K171" s="116" t="s">
        <v>1008</v>
      </c>
      <c r="L171" s="116" t="s">
        <v>1008</v>
      </c>
      <c r="M171" s="116" t="s">
        <v>1008</v>
      </c>
      <c r="N171" s="116" t="s">
        <v>1008</v>
      </c>
      <c r="O171" s="116" t="s">
        <v>1008</v>
      </c>
      <c r="P171" s="116" t="s">
        <v>1008</v>
      </c>
    </row>
    <row r="172" spans="1:16" ht="27" customHeight="1">
      <c r="A172" s="216"/>
      <c r="B172" s="214"/>
      <c r="C172" s="215" t="s">
        <v>655</v>
      </c>
      <c r="D172" s="115" t="s">
        <v>1007</v>
      </c>
      <c r="E172" s="116" t="s">
        <v>1008</v>
      </c>
      <c r="F172" s="116" t="s">
        <v>1008</v>
      </c>
      <c r="G172" s="116" t="s">
        <v>1008</v>
      </c>
      <c r="H172" s="116" t="s">
        <v>1008</v>
      </c>
      <c r="I172" s="116" t="s">
        <v>1008</v>
      </c>
      <c r="J172" s="116" t="s">
        <v>1008</v>
      </c>
      <c r="K172" s="116" t="s">
        <v>1008</v>
      </c>
      <c r="L172" s="116" t="s">
        <v>1008</v>
      </c>
      <c r="M172" s="116" t="s">
        <v>1008</v>
      </c>
      <c r="N172" s="116" t="s">
        <v>1008</v>
      </c>
      <c r="O172" s="116" t="s">
        <v>1008</v>
      </c>
      <c r="P172" s="116" t="s">
        <v>1008</v>
      </c>
    </row>
    <row r="173" spans="1:16" ht="27" customHeight="1">
      <c r="A173" s="217"/>
      <c r="B173" s="214"/>
      <c r="C173" s="215" t="s">
        <v>656</v>
      </c>
      <c r="D173" s="115" t="s">
        <v>1007</v>
      </c>
      <c r="E173" s="116" t="s">
        <v>1008</v>
      </c>
      <c r="F173" s="116" t="s">
        <v>1008</v>
      </c>
      <c r="G173" s="116" t="s">
        <v>1008</v>
      </c>
      <c r="H173" s="116" t="s">
        <v>1008</v>
      </c>
      <c r="I173" s="116" t="s">
        <v>1008</v>
      </c>
      <c r="J173" s="116" t="s">
        <v>1008</v>
      </c>
      <c r="K173" s="116" t="s">
        <v>1008</v>
      </c>
      <c r="L173" s="116" t="s">
        <v>1008</v>
      </c>
      <c r="M173" s="116" t="s">
        <v>1008</v>
      </c>
      <c r="N173" s="116" t="s">
        <v>1008</v>
      </c>
      <c r="O173" s="116" t="s">
        <v>1008</v>
      </c>
      <c r="P173" s="116" t="s">
        <v>1008</v>
      </c>
    </row>
    <row r="174" spans="1:16" ht="30" customHeight="1">
      <c r="A174" s="213" t="s">
        <v>1082</v>
      </c>
      <c r="B174" s="214" t="s">
        <v>339</v>
      </c>
      <c r="C174" s="215" t="s">
        <v>654</v>
      </c>
      <c r="D174" s="115" t="s">
        <v>1007</v>
      </c>
      <c r="E174" s="116" t="s">
        <v>1008</v>
      </c>
      <c r="F174" s="116" t="s">
        <v>1008</v>
      </c>
      <c r="G174" s="116" t="s">
        <v>1008</v>
      </c>
      <c r="H174" s="116" t="s">
        <v>1008</v>
      </c>
      <c r="I174" s="116" t="s">
        <v>1008</v>
      </c>
      <c r="J174" s="116" t="s">
        <v>1008</v>
      </c>
      <c r="K174" s="116" t="s">
        <v>1008</v>
      </c>
      <c r="L174" s="116" t="s">
        <v>1008</v>
      </c>
      <c r="M174" s="116" t="s">
        <v>1008</v>
      </c>
      <c r="N174" s="116" t="s">
        <v>1008</v>
      </c>
      <c r="O174" s="116" t="s">
        <v>1008</v>
      </c>
      <c r="P174" s="116" t="s">
        <v>1008</v>
      </c>
    </row>
    <row r="175" spans="1:16" ht="27" customHeight="1">
      <c r="A175" s="216"/>
      <c r="B175" s="214"/>
      <c r="C175" s="215" t="s">
        <v>655</v>
      </c>
      <c r="D175" s="115" t="s">
        <v>1007</v>
      </c>
      <c r="E175" s="116" t="s">
        <v>1008</v>
      </c>
      <c r="F175" s="116" t="s">
        <v>1008</v>
      </c>
      <c r="G175" s="116" t="s">
        <v>1008</v>
      </c>
      <c r="H175" s="116" t="s">
        <v>1008</v>
      </c>
      <c r="I175" s="116" t="s">
        <v>1008</v>
      </c>
      <c r="J175" s="116" t="s">
        <v>1008</v>
      </c>
      <c r="K175" s="116" t="s">
        <v>1008</v>
      </c>
      <c r="L175" s="116" t="s">
        <v>1008</v>
      </c>
      <c r="M175" s="116" t="s">
        <v>1008</v>
      </c>
      <c r="N175" s="116" t="s">
        <v>1008</v>
      </c>
      <c r="O175" s="116" t="s">
        <v>1008</v>
      </c>
      <c r="P175" s="116" t="s">
        <v>1008</v>
      </c>
    </row>
    <row r="176" spans="1:16" ht="27" customHeight="1">
      <c r="A176" s="217"/>
      <c r="B176" s="214"/>
      <c r="C176" s="215" t="s">
        <v>656</v>
      </c>
      <c r="D176" s="115" t="s">
        <v>1007</v>
      </c>
      <c r="E176" s="116" t="s">
        <v>1008</v>
      </c>
      <c r="F176" s="116" t="s">
        <v>1008</v>
      </c>
      <c r="G176" s="116" t="s">
        <v>1008</v>
      </c>
      <c r="H176" s="116" t="s">
        <v>1008</v>
      </c>
      <c r="I176" s="116" t="s">
        <v>1008</v>
      </c>
      <c r="J176" s="116" t="s">
        <v>1008</v>
      </c>
      <c r="K176" s="116" t="s">
        <v>1008</v>
      </c>
      <c r="L176" s="116" t="s">
        <v>1008</v>
      </c>
      <c r="M176" s="116" t="s">
        <v>1008</v>
      </c>
      <c r="N176" s="116" t="s">
        <v>1008</v>
      </c>
      <c r="O176" s="116" t="s">
        <v>1008</v>
      </c>
      <c r="P176" s="116" t="s">
        <v>1008</v>
      </c>
    </row>
    <row r="177" spans="1:16" ht="30" customHeight="1">
      <c r="A177" s="213" t="s">
        <v>1083</v>
      </c>
      <c r="B177" s="214" t="s">
        <v>1084</v>
      </c>
      <c r="C177" s="215" t="s">
        <v>654</v>
      </c>
      <c r="D177" s="115" t="s">
        <v>1007</v>
      </c>
      <c r="E177" s="116" t="s">
        <v>1008</v>
      </c>
      <c r="F177" s="116" t="s">
        <v>1008</v>
      </c>
      <c r="G177" s="116" t="s">
        <v>1008</v>
      </c>
      <c r="H177" s="116" t="s">
        <v>1008</v>
      </c>
      <c r="I177" s="116" t="s">
        <v>1008</v>
      </c>
      <c r="J177" s="116" t="s">
        <v>1008</v>
      </c>
      <c r="K177" s="116" t="s">
        <v>1008</v>
      </c>
      <c r="L177" s="116" t="s">
        <v>1008</v>
      </c>
      <c r="M177" s="116" t="s">
        <v>1008</v>
      </c>
      <c r="N177" s="116" t="s">
        <v>1008</v>
      </c>
      <c r="O177" s="116" t="s">
        <v>1008</v>
      </c>
      <c r="P177" s="116" t="s">
        <v>1008</v>
      </c>
    </row>
    <row r="178" spans="1:16" ht="27" customHeight="1">
      <c r="A178" s="216"/>
      <c r="B178" s="214"/>
      <c r="C178" s="215" t="s">
        <v>655</v>
      </c>
      <c r="D178" s="115" t="s">
        <v>1007</v>
      </c>
      <c r="E178" s="116" t="s">
        <v>1008</v>
      </c>
      <c r="F178" s="116" t="s">
        <v>1008</v>
      </c>
      <c r="G178" s="116" t="s">
        <v>1008</v>
      </c>
      <c r="H178" s="116" t="s">
        <v>1008</v>
      </c>
      <c r="I178" s="116" t="s">
        <v>1008</v>
      </c>
      <c r="J178" s="116" t="s">
        <v>1008</v>
      </c>
      <c r="K178" s="116" t="s">
        <v>1008</v>
      </c>
      <c r="L178" s="116" t="s">
        <v>1008</v>
      </c>
      <c r="M178" s="116" t="s">
        <v>1008</v>
      </c>
      <c r="N178" s="116" t="s">
        <v>1008</v>
      </c>
      <c r="O178" s="116" t="s">
        <v>1008</v>
      </c>
      <c r="P178" s="116" t="s">
        <v>1008</v>
      </c>
    </row>
    <row r="179" spans="1:16" ht="27" customHeight="1">
      <c r="A179" s="217"/>
      <c r="B179" s="214"/>
      <c r="C179" s="215" t="s">
        <v>656</v>
      </c>
      <c r="D179" s="115" t="s">
        <v>1007</v>
      </c>
      <c r="E179" s="116" t="s">
        <v>1008</v>
      </c>
      <c r="F179" s="116" t="s">
        <v>1008</v>
      </c>
      <c r="G179" s="116" t="s">
        <v>1008</v>
      </c>
      <c r="H179" s="116" t="s">
        <v>1008</v>
      </c>
      <c r="I179" s="116" t="s">
        <v>1008</v>
      </c>
      <c r="J179" s="116" t="s">
        <v>1008</v>
      </c>
      <c r="K179" s="116" t="s">
        <v>1008</v>
      </c>
      <c r="L179" s="116" t="s">
        <v>1008</v>
      </c>
      <c r="M179" s="116" t="s">
        <v>1008</v>
      </c>
      <c r="N179" s="116" t="s">
        <v>1008</v>
      </c>
      <c r="O179" s="116" t="s">
        <v>1008</v>
      </c>
      <c r="P179" s="116" t="s">
        <v>1008</v>
      </c>
    </row>
    <row r="180" spans="1:16" ht="30" customHeight="1">
      <c r="A180" s="213" t="s">
        <v>1085</v>
      </c>
      <c r="B180" s="52" t="s">
        <v>340</v>
      </c>
      <c r="C180" s="215" t="s">
        <v>654</v>
      </c>
      <c r="D180" s="115">
        <v>137</v>
      </c>
      <c r="E180" s="116">
        <v>20</v>
      </c>
      <c r="F180" s="116">
        <v>12</v>
      </c>
      <c r="G180" s="116">
        <v>9</v>
      </c>
      <c r="H180" s="116">
        <v>11</v>
      </c>
      <c r="I180" s="116">
        <v>9</v>
      </c>
      <c r="J180" s="116">
        <v>9</v>
      </c>
      <c r="K180" s="116">
        <v>9</v>
      </c>
      <c r="L180" s="116">
        <v>11</v>
      </c>
      <c r="M180" s="116">
        <v>5</v>
      </c>
      <c r="N180" s="116">
        <v>9</v>
      </c>
      <c r="O180" s="116">
        <v>15</v>
      </c>
      <c r="P180" s="116">
        <v>18</v>
      </c>
    </row>
    <row r="181" spans="1:16" ht="27" customHeight="1">
      <c r="A181" s="216"/>
      <c r="B181" s="214"/>
      <c r="C181" s="215" t="s">
        <v>655</v>
      </c>
      <c r="D181" s="115">
        <v>50</v>
      </c>
      <c r="E181" s="116">
        <v>7</v>
      </c>
      <c r="F181" s="116">
        <v>7</v>
      </c>
      <c r="G181" s="116">
        <v>3</v>
      </c>
      <c r="H181" s="116">
        <v>2</v>
      </c>
      <c r="I181" s="116">
        <v>4</v>
      </c>
      <c r="J181" s="116">
        <v>4</v>
      </c>
      <c r="K181" s="116">
        <v>3</v>
      </c>
      <c r="L181" s="116">
        <v>3</v>
      </c>
      <c r="M181" s="116">
        <v>1</v>
      </c>
      <c r="N181" s="116">
        <v>4</v>
      </c>
      <c r="O181" s="116">
        <v>4</v>
      </c>
      <c r="P181" s="116">
        <v>8</v>
      </c>
    </row>
    <row r="182" spans="1:16" ht="27" customHeight="1">
      <c r="A182" s="217"/>
      <c r="B182" s="214"/>
      <c r="C182" s="215" t="s">
        <v>656</v>
      </c>
      <c r="D182" s="115">
        <v>87</v>
      </c>
      <c r="E182" s="116">
        <v>13</v>
      </c>
      <c r="F182" s="116">
        <v>5</v>
      </c>
      <c r="G182" s="116">
        <v>6</v>
      </c>
      <c r="H182" s="116">
        <v>9</v>
      </c>
      <c r="I182" s="116">
        <v>5</v>
      </c>
      <c r="J182" s="116">
        <v>5</v>
      </c>
      <c r="K182" s="116">
        <v>6</v>
      </c>
      <c r="L182" s="116">
        <v>8</v>
      </c>
      <c r="M182" s="116">
        <v>4</v>
      </c>
      <c r="N182" s="116">
        <v>5</v>
      </c>
      <c r="O182" s="116">
        <v>11</v>
      </c>
      <c r="P182" s="116">
        <v>10</v>
      </c>
    </row>
    <row r="183" spans="1:16" ht="30" customHeight="1">
      <c r="A183" s="213" t="s">
        <v>1086</v>
      </c>
      <c r="B183" s="214" t="s">
        <v>341</v>
      </c>
      <c r="C183" s="215" t="s">
        <v>654</v>
      </c>
      <c r="D183" s="115">
        <v>134</v>
      </c>
      <c r="E183" s="116">
        <v>16</v>
      </c>
      <c r="F183" s="116">
        <v>10</v>
      </c>
      <c r="G183" s="116">
        <v>16</v>
      </c>
      <c r="H183" s="116">
        <v>12</v>
      </c>
      <c r="I183" s="116">
        <v>10</v>
      </c>
      <c r="J183" s="116">
        <v>6</v>
      </c>
      <c r="K183" s="116">
        <v>9</v>
      </c>
      <c r="L183" s="116">
        <v>13</v>
      </c>
      <c r="M183" s="116">
        <v>5</v>
      </c>
      <c r="N183" s="116">
        <v>11</v>
      </c>
      <c r="O183" s="116">
        <v>12</v>
      </c>
      <c r="P183" s="116">
        <v>14</v>
      </c>
    </row>
    <row r="184" spans="1:16" ht="27" customHeight="1">
      <c r="A184" s="216"/>
      <c r="B184" s="214"/>
      <c r="C184" s="215" t="s">
        <v>655</v>
      </c>
      <c r="D184" s="115">
        <v>55</v>
      </c>
      <c r="E184" s="116">
        <v>6</v>
      </c>
      <c r="F184" s="116">
        <v>4</v>
      </c>
      <c r="G184" s="116">
        <v>6</v>
      </c>
      <c r="H184" s="116">
        <v>5</v>
      </c>
      <c r="I184" s="116">
        <v>4</v>
      </c>
      <c r="J184" s="116">
        <v>2</v>
      </c>
      <c r="K184" s="116">
        <v>4</v>
      </c>
      <c r="L184" s="116">
        <v>4</v>
      </c>
      <c r="M184" s="116">
        <v>4</v>
      </c>
      <c r="N184" s="116">
        <v>4</v>
      </c>
      <c r="O184" s="116">
        <v>6</v>
      </c>
      <c r="P184" s="116">
        <v>6</v>
      </c>
    </row>
    <row r="185" spans="1:16" ht="27" customHeight="1">
      <c r="A185" s="217"/>
      <c r="B185" s="214"/>
      <c r="C185" s="215" t="s">
        <v>656</v>
      </c>
      <c r="D185" s="115">
        <v>79</v>
      </c>
      <c r="E185" s="116">
        <v>10</v>
      </c>
      <c r="F185" s="116">
        <v>6</v>
      </c>
      <c r="G185" s="116">
        <v>10</v>
      </c>
      <c r="H185" s="116">
        <v>7</v>
      </c>
      <c r="I185" s="116">
        <v>6</v>
      </c>
      <c r="J185" s="116">
        <v>4</v>
      </c>
      <c r="K185" s="116">
        <v>5</v>
      </c>
      <c r="L185" s="116">
        <v>9</v>
      </c>
      <c r="M185" s="116">
        <v>1</v>
      </c>
      <c r="N185" s="116">
        <v>7</v>
      </c>
      <c r="O185" s="116">
        <v>6</v>
      </c>
      <c r="P185" s="116">
        <v>8</v>
      </c>
    </row>
    <row r="186" spans="1:16" ht="30" customHeight="1">
      <c r="A186" s="213" t="s">
        <v>751</v>
      </c>
      <c r="B186" s="52" t="s">
        <v>1087</v>
      </c>
      <c r="C186" s="215" t="s">
        <v>654</v>
      </c>
      <c r="D186" s="115" t="s">
        <v>1022</v>
      </c>
      <c r="E186" s="116" t="s">
        <v>1008</v>
      </c>
      <c r="F186" s="116" t="s">
        <v>1008</v>
      </c>
      <c r="G186" s="116" t="s">
        <v>1008</v>
      </c>
      <c r="H186" s="116" t="s">
        <v>1008</v>
      </c>
      <c r="I186" s="116" t="s">
        <v>1008</v>
      </c>
      <c r="J186" s="116" t="s">
        <v>1008</v>
      </c>
      <c r="K186" s="116" t="s">
        <v>1008</v>
      </c>
      <c r="L186" s="116" t="s">
        <v>1008</v>
      </c>
      <c r="M186" s="116" t="s">
        <v>1008</v>
      </c>
      <c r="N186" s="116" t="s">
        <v>1008</v>
      </c>
      <c r="O186" s="116" t="s">
        <v>1008</v>
      </c>
      <c r="P186" s="116" t="s">
        <v>1008</v>
      </c>
    </row>
    <row r="187" spans="1:16" ht="27" customHeight="1">
      <c r="A187" s="216"/>
      <c r="B187" s="214"/>
      <c r="C187" s="215" t="s">
        <v>655</v>
      </c>
      <c r="D187" s="115" t="s">
        <v>1007</v>
      </c>
      <c r="E187" s="116" t="s">
        <v>1008</v>
      </c>
      <c r="F187" s="116" t="s">
        <v>1008</v>
      </c>
      <c r="G187" s="116" t="s">
        <v>1008</v>
      </c>
      <c r="H187" s="116" t="s">
        <v>1008</v>
      </c>
      <c r="I187" s="116" t="s">
        <v>1008</v>
      </c>
      <c r="J187" s="116" t="s">
        <v>1008</v>
      </c>
      <c r="K187" s="116" t="s">
        <v>1008</v>
      </c>
      <c r="L187" s="116" t="s">
        <v>1008</v>
      </c>
      <c r="M187" s="116" t="s">
        <v>1008</v>
      </c>
      <c r="N187" s="116" t="s">
        <v>1008</v>
      </c>
      <c r="O187" s="116" t="s">
        <v>1008</v>
      </c>
      <c r="P187" s="116" t="s">
        <v>1008</v>
      </c>
    </row>
    <row r="188" spans="1:16" ht="27" customHeight="1">
      <c r="A188" s="217"/>
      <c r="B188" s="214"/>
      <c r="C188" s="215" t="s">
        <v>656</v>
      </c>
      <c r="D188" s="115" t="s">
        <v>1007</v>
      </c>
      <c r="E188" s="116" t="s">
        <v>1008</v>
      </c>
      <c r="F188" s="116" t="s">
        <v>1008</v>
      </c>
      <c r="G188" s="116" t="s">
        <v>1008</v>
      </c>
      <c r="H188" s="116" t="s">
        <v>1008</v>
      </c>
      <c r="I188" s="116" t="s">
        <v>1008</v>
      </c>
      <c r="J188" s="116" t="s">
        <v>1008</v>
      </c>
      <c r="K188" s="116" t="s">
        <v>1008</v>
      </c>
      <c r="L188" s="116" t="s">
        <v>1008</v>
      </c>
      <c r="M188" s="116" t="s">
        <v>1008</v>
      </c>
      <c r="N188" s="116" t="s">
        <v>1008</v>
      </c>
      <c r="O188" s="116" t="s">
        <v>1008</v>
      </c>
      <c r="P188" s="116" t="s">
        <v>1008</v>
      </c>
    </row>
    <row r="189" spans="1:16" ht="30" customHeight="1">
      <c r="A189" s="213" t="s">
        <v>1088</v>
      </c>
      <c r="B189" s="214" t="s">
        <v>342</v>
      </c>
      <c r="C189" s="215" t="s">
        <v>654</v>
      </c>
      <c r="D189" s="115">
        <v>125</v>
      </c>
      <c r="E189" s="116">
        <v>7</v>
      </c>
      <c r="F189" s="116">
        <v>13</v>
      </c>
      <c r="G189" s="116">
        <v>9</v>
      </c>
      <c r="H189" s="116">
        <v>13</v>
      </c>
      <c r="I189" s="116">
        <v>12</v>
      </c>
      <c r="J189" s="116">
        <v>8</v>
      </c>
      <c r="K189" s="116">
        <v>11</v>
      </c>
      <c r="L189" s="116">
        <v>9</v>
      </c>
      <c r="M189" s="116">
        <v>14</v>
      </c>
      <c r="N189" s="116">
        <v>13</v>
      </c>
      <c r="O189" s="116">
        <v>10</v>
      </c>
      <c r="P189" s="116">
        <v>6</v>
      </c>
    </row>
    <row r="190" spans="1:16" ht="27" customHeight="1">
      <c r="A190" s="216"/>
      <c r="B190" s="214"/>
      <c r="C190" s="215" t="s">
        <v>655</v>
      </c>
      <c r="D190" s="115">
        <v>51</v>
      </c>
      <c r="E190" s="116">
        <v>2</v>
      </c>
      <c r="F190" s="116">
        <v>6</v>
      </c>
      <c r="G190" s="116">
        <v>1</v>
      </c>
      <c r="H190" s="116">
        <v>5</v>
      </c>
      <c r="I190" s="116">
        <v>4</v>
      </c>
      <c r="J190" s="116">
        <v>4</v>
      </c>
      <c r="K190" s="116">
        <v>5</v>
      </c>
      <c r="L190" s="116">
        <v>2</v>
      </c>
      <c r="M190" s="116">
        <v>6</v>
      </c>
      <c r="N190" s="116">
        <v>7</v>
      </c>
      <c r="O190" s="116">
        <v>6</v>
      </c>
      <c r="P190" s="116">
        <v>3</v>
      </c>
    </row>
    <row r="191" spans="1:16" ht="27" customHeight="1">
      <c r="A191" s="217"/>
      <c r="B191" s="214"/>
      <c r="C191" s="215" t="s">
        <v>656</v>
      </c>
      <c r="D191" s="115">
        <v>74</v>
      </c>
      <c r="E191" s="116">
        <v>5</v>
      </c>
      <c r="F191" s="116">
        <v>7</v>
      </c>
      <c r="G191" s="116">
        <v>8</v>
      </c>
      <c r="H191" s="116">
        <v>8</v>
      </c>
      <c r="I191" s="116">
        <v>8</v>
      </c>
      <c r="J191" s="116">
        <v>4</v>
      </c>
      <c r="K191" s="116">
        <v>6</v>
      </c>
      <c r="L191" s="116">
        <v>7</v>
      </c>
      <c r="M191" s="116">
        <v>8</v>
      </c>
      <c r="N191" s="116">
        <v>6</v>
      </c>
      <c r="O191" s="116">
        <v>4</v>
      </c>
      <c r="P191" s="116">
        <v>3</v>
      </c>
    </row>
    <row r="192" spans="1:16" ht="30" customHeight="1">
      <c r="A192" s="213" t="s">
        <v>1089</v>
      </c>
      <c r="B192" s="214" t="s">
        <v>343</v>
      </c>
      <c r="C192" s="215" t="s">
        <v>654</v>
      </c>
      <c r="D192" s="115">
        <v>1488</v>
      </c>
      <c r="E192" s="116">
        <v>145</v>
      </c>
      <c r="F192" s="116">
        <v>131</v>
      </c>
      <c r="G192" s="116">
        <v>130</v>
      </c>
      <c r="H192" s="116">
        <v>129</v>
      </c>
      <c r="I192" s="116">
        <v>106</v>
      </c>
      <c r="J192" s="116">
        <v>123</v>
      </c>
      <c r="K192" s="116">
        <v>104</v>
      </c>
      <c r="L192" s="116">
        <v>121</v>
      </c>
      <c r="M192" s="116">
        <v>106</v>
      </c>
      <c r="N192" s="116">
        <v>102</v>
      </c>
      <c r="O192" s="116">
        <v>112</v>
      </c>
      <c r="P192" s="116">
        <v>179</v>
      </c>
    </row>
    <row r="193" spans="1:16" ht="27" customHeight="1">
      <c r="A193" s="216"/>
      <c r="B193" s="214"/>
      <c r="C193" s="215" t="s">
        <v>655</v>
      </c>
      <c r="D193" s="115">
        <v>802</v>
      </c>
      <c r="E193" s="116">
        <v>84</v>
      </c>
      <c r="F193" s="116">
        <v>62</v>
      </c>
      <c r="G193" s="116">
        <v>72</v>
      </c>
      <c r="H193" s="116">
        <v>74</v>
      </c>
      <c r="I193" s="116">
        <v>59</v>
      </c>
      <c r="J193" s="116">
        <v>71</v>
      </c>
      <c r="K193" s="116">
        <v>44</v>
      </c>
      <c r="L193" s="116">
        <v>64</v>
      </c>
      <c r="M193" s="116">
        <v>48</v>
      </c>
      <c r="N193" s="116">
        <v>51</v>
      </c>
      <c r="O193" s="116">
        <v>71</v>
      </c>
      <c r="P193" s="116">
        <v>102</v>
      </c>
    </row>
    <row r="194" spans="1:16" ht="27" customHeight="1">
      <c r="A194" s="217"/>
      <c r="B194" s="214"/>
      <c r="C194" s="215" t="s">
        <v>656</v>
      </c>
      <c r="D194" s="115">
        <v>686</v>
      </c>
      <c r="E194" s="116">
        <v>61</v>
      </c>
      <c r="F194" s="116">
        <v>69</v>
      </c>
      <c r="G194" s="116">
        <v>58</v>
      </c>
      <c r="H194" s="116">
        <v>55</v>
      </c>
      <c r="I194" s="116">
        <v>47</v>
      </c>
      <c r="J194" s="116">
        <v>52</v>
      </c>
      <c r="K194" s="116">
        <v>60</v>
      </c>
      <c r="L194" s="116">
        <v>57</v>
      </c>
      <c r="M194" s="116">
        <v>58</v>
      </c>
      <c r="N194" s="116">
        <v>51</v>
      </c>
      <c r="O194" s="116">
        <v>41</v>
      </c>
      <c r="P194" s="116">
        <v>77</v>
      </c>
    </row>
    <row r="195" spans="1:16" ht="30" customHeight="1">
      <c r="A195" s="213" t="s">
        <v>1090</v>
      </c>
      <c r="B195" s="214" t="s">
        <v>344</v>
      </c>
      <c r="C195" s="215" t="s">
        <v>654</v>
      </c>
      <c r="D195" s="115">
        <v>1201</v>
      </c>
      <c r="E195" s="116">
        <v>117</v>
      </c>
      <c r="F195" s="116">
        <v>94</v>
      </c>
      <c r="G195" s="116">
        <v>95</v>
      </c>
      <c r="H195" s="116">
        <v>106</v>
      </c>
      <c r="I195" s="116">
        <v>93</v>
      </c>
      <c r="J195" s="116">
        <v>82</v>
      </c>
      <c r="K195" s="116">
        <v>83</v>
      </c>
      <c r="L195" s="116">
        <v>95</v>
      </c>
      <c r="M195" s="116">
        <v>94</v>
      </c>
      <c r="N195" s="116">
        <v>96</v>
      </c>
      <c r="O195" s="116">
        <v>122</v>
      </c>
      <c r="P195" s="116">
        <v>124</v>
      </c>
    </row>
    <row r="196" spans="1:16" ht="27" customHeight="1">
      <c r="A196" s="216"/>
      <c r="B196" s="214"/>
      <c r="C196" s="215" t="s">
        <v>655</v>
      </c>
      <c r="D196" s="115">
        <v>679</v>
      </c>
      <c r="E196" s="116">
        <v>65</v>
      </c>
      <c r="F196" s="116">
        <v>48</v>
      </c>
      <c r="G196" s="116">
        <v>52</v>
      </c>
      <c r="H196" s="116">
        <v>54</v>
      </c>
      <c r="I196" s="116">
        <v>54</v>
      </c>
      <c r="J196" s="116">
        <v>55</v>
      </c>
      <c r="K196" s="116">
        <v>49</v>
      </c>
      <c r="L196" s="116">
        <v>53</v>
      </c>
      <c r="M196" s="116">
        <v>57</v>
      </c>
      <c r="N196" s="116">
        <v>54</v>
      </c>
      <c r="O196" s="116">
        <v>68</v>
      </c>
      <c r="P196" s="116">
        <v>70</v>
      </c>
    </row>
    <row r="197" spans="1:16" ht="27" customHeight="1">
      <c r="A197" s="217"/>
      <c r="B197" s="214"/>
      <c r="C197" s="215" t="s">
        <v>656</v>
      </c>
      <c r="D197" s="115">
        <v>522</v>
      </c>
      <c r="E197" s="116">
        <v>52</v>
      </c>
      <c r="F197" s="116">
        <v>46</v>
      </c>
      <c r="G197" s="116">
        <v>43</v>
      </c>
      <c r="H197" s="116">
        <v>52</v>
      </c>
      <c r="I197" s="116">
        <v>39</v>
      </c>
      <c r="J197" s="116">
        <v>27</v>
      </c>
      <c r="K197" s="116">
        <v>34</v>
      </c>
      <c r="L197" s="116">
        <v>42</v>
      </c>
      <c r="M197" s="116">
        <v>37</v>
      </c>
      <c r="N197" s="116">
        <v>42</v>
      </c>
      <c r="O197" s="116">
        <v>54</v>
      </c>
      <c r="P197" s="116">
        <v>54</v>
      </c>
    </row>
    <row r="198" spans="1:16" ht="30" customHeight="1">
      <c r="A198" s="213" t="s">
        <v>1091</v>
      </c>
      <c r="B198" s="52" t="s">
        <v>957</v>
      </c>
      <c r="C198" s="215" t="s">
        <v>654</v>
      </c>
      <c r="D198" s="115">
        <v>514</v>
      </c>
      <c r="E198" s="116">
        <v>46</v>
      </c>
      <c r="F198" s="116">
        <v>29</v>
      </c>
      <c r="G198" s="116">
        <v>48</v>
      </c>
      <c r="H198" s="116">
        <v>41</v>
      </c>
      <c r="I198" s="116">
        <v>36</v>
      </c>
      <c r="J198" s="116">
        <v>38</v>
      </c>
      <c r="K198" s="116">
        <v>41</v>
      </c>
      <c r="L198" s="116">
        <v>39</v>
      </c>
      <c r="M198" s="116">
        <v>42</v>
      </c>
      <c r="N198" s="116">
        <v>42</v>
      </c>
      <c r="O198" s="116">
        <v>55</v>
      </c>
      <c r="P198" s="116">
        <v>57</v>
      </c>
    </row>
    <row r="199" spans="1:16" ht="27" customHeight="1">
      <c r="A199" s="216"/>
      <c r="B199" s="214"/>
      <c r="C199" s="215" t="s">
        <v>655</v>
      </c>
      <c r="D199" s="115">
        <v>180</v>
      </c>
      <c r="E199" s="116">
        <v>15</v>
      </c>
      <c r="F199" s="116">
        <v>13</v>
      </c>
      <c r="G199" s="116">
        <v>18</v>
      </c>
      <c r="H199" s="116">
        <v>13</v>
      </c>
      <c r="I199" s="116">
        <v>13</v>
      </c>
      <c r="J199" s="116">
        <v>8</v>
      </c>
      <c r="K199" s="116">
        <v>11</v>
      </c>
      <c r="L199" s="116">
        <v>14</v>
      </c>
      <c r="M199" s="116">
        <v>16</v>
      </c>
      <c r="N199" s="116">
        <v>16</v>
      </c>
      <c r="O199" s="116">
        <v>15</v>
      </c>
      <c r="P199" s="116">
        <v>28</v>
      </c>
    </row>
    <row r="200" spans="1:16" ht="27" customHeight="1">
      <c r="A200" s="217"/>
      <c r="B200" s="214"/>
      <c r="C200" s="215" t="s">
        <v>656</v>
      </c>
      <c r="D200" s="115">
        <v>334</v>
      </c>
      <c r="E200" s="116">
        <v>31</v>
      </c>
      <c r="F200" s="116">
        <v>16</v>
      </c>
      <c r="G200" s="116">
        <v>30</v>
      </c>
      <c r="H200" s="116">
        <v>28</v>
      </c>
      <c r="I200" s="116">
        <v>23</v>
      </c>
      <c r="J200" s="116">
        <v>30</v>
      </c>
      <c r="K200" s="116">
        <v>30</v>
      </c>
      <c r="L200" s="116">
        <v>25</v>
      </c>
      <c r="M200" s="116">
        <v>26</v>
      </c>
      <c r="N200" s="116">
        <v>26</v>
      </c>
      <c r="O200" s="116">
        <v>40</v>
      </c>
      <c r="P200" s="116">
        <v>29</v>
      </c>
    </row>
    <row r="201" spans="1:16" ht="30" customHeight="1">
      <c r="A201" s="213" t="s">
        <v>1092</v>
      </c>
      <c r="B201" s="214" t="s">
        <v>345</v>
      </c>
      <c r="C201" s="215" t="s">
        <v>654</v>
      </c>
      <c r="D201" s="115">
        <v>208</v>
      </c>
      <c r="E201" s="116">
        <v>15</v>
      </c>
      <c r="F201" s="116">
        <v>13</v>
      </c>
      <c r="G201" s="116">
        <v>19</v>
      </c>
      <c r="H201" s="116">
        <v>17</v>
      </c>
      <c r="I201" s="116">
        <v>18</v>
      </c>
      <c r="J201" s="116">
        <v>16</v>
      </c>
      <c r="K201" s="116">
        <v>15</v>
      </c>
      <c r="L201" s="116">
        <v>15</v>
      </c>
      <c r="M201" s="116">
        <v>19</v>
      </c>
      <c r="N201" s="116">
        <v>21</v>
      </c>
      <c r="O201" s="116">
        <v>18</v>
      </c>
      <c r="P201" s="116">
        <v>22</v>
      </c>
    </row>
    <row r="202" spans="1:16" ht="27" customHeight="1">
      <c r="A202" s="216"/>
      <c r="B202" s="214"/>
      <c r="C202" s="215" t="s">
        <v>655</v>
      </c>
      <c r="D202" s="115">
        <v>107</v>
      </c>
      <c r="E202" s="116">
        <v>5</v>
      </c>
      <c r="F202" s="116">
        <v>7</v>
      </c>
      <c r="G202" s="116">
        <v>13</v>
      </c>
      <c r="H202" s="116">
        <v>8</v>
      </c>
      <c r="I202" s="116">
        <v>9</v>
      </c>
      <c r="J202" s="116">
        <v>10</v>
      </c>
      <c r="K202" s="116">
        <v>8</v>
      </c>
      <c r="L202" s="116">
        <v>6</v>
      </c>
      <c r="M202" s="116">
        <v>9</v>
      </c>
      <c r="N202" s="116">
        <v>10</v>
      </c>
      <c r="O202" s="116">
        <v>9</v>
      </c>
      <c r="P202" s="116">
        <v>13</v>
      </c>
    </row>
    <row r="203" spans="1:16" ht="27" customHeight="1">
      <c r="A203" s="217"/>
      <c r="B203" s="214"/>
      <c r="C203" s="215" t="s">
        <v>656</v>
      </c>
      <c r="D203" s="115">
        <v>101</v>
      </c>
      <c r="E203" s="116">
        <v>10</v>
      </c>
      <c r="F203" s="116">
        <v>6</v>
      </c>
      <c r="G203" s="116">
        <v>6</v>
      </c>
      <c r="H203" s="116">
        <v>9</v>
      </c>
      <c r="I203" s="116">
        <v>9</v>
      </c>
      <c r="J203" s="116">
        <v>6</v>
      </c>
      <c r="K203" s="116">
        <v>7</v>
      </c>
      <c r="L203" s="116">
        <v>9</v>
      </c>
      <c r="M203" s="116">
        <v>10</v>
      </c>
      <c r="N203" s="116">
        <v>11</v>
      </c>
      <c r="O203" s="116">
        <v>9</v>
      </c>
      <c r="P203" s="116">
        <v>9</v>
      </c>
    </row>
    <row r="204" spans="1:16" ht="30" customHeight="1">
      <c r="A204" s="213" t="s">
        <v>1093</v>
      </c>
      <c r="B204" s="214" t="s">
        <v>346</v>
      </c>
      <c r="C204" s="215" t="s">
        <v>654</v>
      </c>
      <c r="D204" s="115">
        <v>1589</v>
      </c>
      <c r="E204" s="116">
        <v>185</v>
      </c>
      <c r="F204" s="116">
        <v>152</v>
      </c>
      <c r="G204" s="116">
        <v>127</v>
      </c>
      <c r="H204" s="116">
        <v>123</v>
      </c>
      <c r="I204" s="116">
        <v>128</v>
      </c>
      <c r="J204" s="116">
        <v>112</v>
      </c>
      <c r="K204" s="116">
        <v>103</v>
      </c>
      <c r="L204" s="116">
        <v>104</v>
      </c>
      <c r="M204" s="116">
        <v>110</v>
      </c>
      <c r="N204" s="116">
        <v>135</v>
      </c>
      <c r="O204" s="116">
        <v>149</v>
      </c>
      <c r="P204" s="116">
        <v>161</v>
      </c>
    </row>
    <row r="205" spans="1:16" ht="27" customHeight="1">
      <c r="A205" s="216"/>
      <c r="B205" s="214"/>
      <c r="C205" s="215" t="s">
        <v>655</v>
      </c>
      <c r="D205" s="115">
        <v>820</v>
      </c>
      <c r="E205" s="116">
        <v>89</v>
      </c>
      <c r="F205" s="116">
        <v>89</v>
      </c>
      <c r="G205" s="116">
        <v>64</v>
      </c>
      <c r="H205" s="116">
        <v>63</v>
      </c>
      <c r="I205" s="116">
        <v>55</v>
      </c>
      <c r="J205" s="116">
        <v>55</v>
      </c>
      <c r="K205" s="116">
        <v>58</v>
      </c>
      <c r="L205" s="116">
        <v>51</v>
      </c>
      <c r="M205" s="116">
        <v>50</v>
      </c>
      <c r="N205" s="116">
        <v>69</v>
      </c>
      <c r="O205" s="116">
        <v>86</v>
      </c>
      <c r="P205" s="116">
        <v>91</v>
      </c>
    </row>
    <row r="206" spans="1:16" ht="27" customHeight="1">
      <c r="A206" s="217"/>
      <c r="B206" s="214"/>
      <c r="C206" s="215" t="s">
        <v>656</v>
      </c>
      <c r="D206" s="115">
        <v>769</v>
      </c>
      <c r="E206" s="116">
        <v>96</v>
      </c>
      <c r="F206" s="116">
        <v>63</v>
      </c>
      <c r="G206" s="116">
        <v>63</v>
      </c>
      <c r="H206" s="116">
        <v>60</v>
      </c>
      <c r="I206" s="116">
        <v>73</v>
      </c>
      <c r="J206" s="116">
        <v>57</v>
      </c>
      <c r="K206" s="116">
        <v>45</v>
      </c>
      <c r="L206" s="116">
        <v>53</v>
      </c>
      <c r="M206" s="116">
        <v>60</v>
      </c>
      <c r="N206" s="116">
        <v>66</v>
      </c>
      <c r="O206" s="116">
        <v>63</v>
      </c>
      <c r="P206" s="116">
        <v>70</v>
      </c>
    </row>
    <row r="207" spans="1:16" ht="30" customHeight="1">
      <c r="A207" s="213" t="s">
        <v>1094</v>
      </c>
      <c r="B207" s="214" t="s">
        <v>347</v>
      </c>
      <c r="C207" s="215" t="s">
        <v>654</v>
      </c>
      <c r="D207" s="115">
        <v>3972</v>
      </c>
      <c r="E207" s="116">
        <v>427</v>
      </c>
      <c r="F207" s="116">
        <v>324</v>
      </c>
      <c r="G207" s="116">
        <v>336</v>
      </c>
      <c r="H207" s="116">
        <v>314</v>
      </c>
      <c r="I207" s="116">
        <v>330</v>
      </c>
      <c r="J207" s="116">
        <v>286</v>
      </c>
      <c r="K207" s="116">
        <v>260</v>
      </c>
      <c r="L207" s="116">
        <v>284</v>
      </c>
      <c r="M207" s="116">
        <v>319</v>
      </c>
      <c r="N207" s="116">
        <v>340</v>
      </c>
      <c r="O207" s="116">
        <v>352</v>
      </c>
      <c r="P207" s="116">
        <v>400</v>
      </c>
    </row>
    <row r="208" spans="1:16" ht="27" customHeight="1">
      <c r="A208" s="216"/>
      <c r="B208" s="214"/>
      <c r="C208" s="215" t="s">
        <v>655</v>
      </c>
      <c r="D208" s="115">
        <v>1568</v>
      </c>
      <c r="E208" s="116">
        <v>165</v>
      </c>
      <c r="F208" s="116">
        <v>135</v>
      </c>
      <c r="G208" s="116">
        <v>138</v>
      </c>
      <c r="H208" s="116">
        <v>110</v>
      </c>
      <c r="I208" s="116">
        <v>149</v>
      </c>
      <c r="J208" s="116">
        <v>125</v>
      </c>
      <c r="K208" s="116">
        <v>111</v>
      </c>
      <c r="L208" s="116">
        <v>103</v>
      </c>
      <c r="M208" s="116">
        <v>122</v>
      </c>
      <c r="N208" s="116">
        <v>119</v>
      </c>
      <c r="O208" s="116">
        <v>136</v>
      </c>
      <c r="P208" s="116">
        <v>155</v>
      </c>
    </row>
    <row r="209" spans="1:16" ht="27" customHeight="1">
      <c r="A209" s="217"/>
      <c r="B209" s="214"/>
      <c r="C209" s="215" t="s">
        <v>656</v>
      </c>
      <c r="D209" s="115">
        <v>2404</v>
      </c>
      <c r="E209" s="116">
        <v>262</v>
      </c>
      <c r="F209" s="116">
        <v>189</v>
      </c>
      <c r="G209" s="116">
        <v>198</v>
      </c>
      <c r="H209" s="116">
        <v>204</v>
      </c>
      <c r="I209" s="116">
        <v>181</v>
      </c>
      <c r="J209" s="116">
        <v>161</v>
      </c>
      <c r="K209" s="116">
        <v>149</v>
      </c>
      <c r="L209" s="116">
        <v>181</v>
      </c>
      <c r="M209" s="116">
        <v>197</v>
      </c>
      <c r="N209" s="116">
        <v>221</v>
      </c>
      <c r="O209" s="116">
        <v>216</v>
      </c>
      <c r="P209" s="116">
        <v>245</v>
      </c>
    </row>
    <row r="210" spans="1:16" ht="30" customHeight="1">
      <c r="A210" s="213" t="s">
        <v>759</v>
      </c>
      <c r="B210" s="214" t="s">
        <v>348</v>
      </c>
      <c r="C210" s="215" t="s">
        <v>654</v>
      </c>
      <c r="D210" s="115">
        <v>168</v>
      </c>
      <c r="E210" s="116">
        <v>9</v>
      </c>
      <c r="F210" s="116">
        <v>20</v>
      </c>
      <c r="G210" s="116">
        <v>17</v>
      </c>
      <c r="H210" s="116">
        <v>18</v>
      </c>
      <c r="I210" s="116">
        <v>16</v>
      </c>
      <c r="J210" s="116">
        <v>11</v>
      </c>
      <c r="K210" s="116">
        <v>11</v>
      </c>
      <c r="L210" s="116">
        <v>15</v>
      </c>
      <c r="M210" s="116">
        <v>5</v>
      </c>
      <c r="N210" s="116">
        <v>14</v>
      </c>
      <c r="O210" s="116">
        <v>16</v>
      </c>
      <c r="P210" s="116">
        <v>16</v>
      </c>
    </row>
    <row r="211" spans="1:16" ht="27" customHeight="1">
      <c r="A211" s="216"/>
      <c r="B211" s="214"/>
      <c r="C211" s="215" t="s">
        <v>655</v>
      </c>
      <c r="D211" s="115">
        <v>79</v>
      </c>
      <c r="E211" s="116">
        <v>4</v>
      </c>
      <c r="F211" s="116">
        <v>11</v>
      </c>
      <c r="G211" s="116">
        <v>11</v>
      </c>
      <c r="H211" s="116">
        <v>9</v>
      </c>
      <c r="I211" s="116">
        <v>5</v>
      </c>
      <c r="J211" s="116">
        <v>5</v>
      </c>
      <c r="K211" s="116">
        <v>6</v>
      </c>
      <c r="L211" s="116">
        <v>10</v>
      </c>
      <c r="M211" s="116">
        <v>3</v>
      </c>
      <c r="N211" s="116">
        <v>4</v>
      </c>
      <c r="O211" s="116">
        <v>4</v>
      </c>
      <c r="P211" s="116">
        <v>7</v>
      </c>
    </row>
    <row r="212" spans="1:16" ht="27" customHeight="1">
      <c r="A212" s="217"/>
      <c r="B212" s="214"/>
      <c r="C212" s="215" t="s">
        <v>656</v>
      </c>
      <c r="D212" s="115">
        <v>89</v>
      </c>
      <c r="E212" s="116">
        <v>5</v>
      </c>
      <c r="F212" s="116">
        <v>9</v>
      </c>
      <c r="G212" s="116">
        <v>6</v>
      </c>
      <c r="H212" s="116">
        <v>9</v>
      </c>
      <c r="I212" s="116">
        <v>11</v>
      </c>
      <c r="J212" s="116">
        <v>6</v>
      </c>
      <c r="K212" s="116">
        <v>5</v>
      </c>
      <c r="L212" s="116">
        <v>5</v>
      </c>
      <c r="M212" s="116">
        <v>2</v>
      </c>
      <c r="N212" s="116">
        <v>10</v>
      </c>
      <c r="O212" s="116">
        <v>12</v>
      </c>
      <c r="P212" s="116">
        <v>9</v>
      </c>
    </row>
    <row r="213" spans="1:16" ht="30" customHeight="1">
      <c r="A213" s="213" t="s">
        <v>760</v>
      </c>
      <c r="B213" s="214" t="s">
        <v>349</v>
      </c>
      <c r="C213" s="215" t="s">
        <v>654</v>
      </c>
      <c r="D213" s="115" t="s">
        <v>1022</v>
      </c>
      <c r="E213" s="116" t="s">
        <v>1008</v>
      </c>
      <c r="F213" s="116" t="s">
        <v>1008</v>
      </c>
      <c r="G213" s="116" t="s">
        <v>1008</v>
      </c>
      <c r="H213" s="116" t="s">
        <v>1008</v>
      </c>
      <c r="I213" s="116" t="s">
        <v>1008</v>
      </c>
      <c r="J213" s="116" t="s">
        <v>1008</v>
      </c>
      <c r="K213" s="116" t="s">
        <v>1008</v>
      </c>
      <c r="L213" s="116" t="s">
        <v>1008</v>
      </c>
      <c r="M213" s="116" t="s">
        <v>1008</v>
      </c>
      <c r="N213" s="116" t="s">
        <v>1008</v>
      </c>
      <c r="O213" s="116" t="s">
        <v>1008</v>
      </c>
      <c r="P213" s="116" t="s">
        <v>1008</v>
      </c>
    </row>
    <row r="214" spans="1:16" ht="27" customHeight="1">
      <c r="A214" s="216"/>
      <c r="B214" s="214"/>
      <c r="C214" s="215" t="s">
        <v>655</v>
      </c>
      <c r="D214" s="115" t="s">
        <v>1007</v>
      </c>
      <c r="E214" s="116" t="s">
        <v>1008</v>
      </c>
      <c r="F214" s="116" t="s">
        <v>1008</v>
      </c>
      <c r="G214" s="116" t="s">
        <v>1008</v>
      </c>
      <c r="H214" s="116" t="s">
        <v>1008</v>
      </c>
      <c r="I214" s="116" t="s">
        <v>1008</v>
      </c>
      <c r="J214" s="116" t="s">
        <v>1008</v>
      </c>
      <c r="K214" s="116" t="s">
        <v>1008</v>
      </c>
      <c r="L214" s="116" t="s">
        <v>1008</v>
      </c>
      <c r="M214" s="116" t="s">
        <v>1008</v>
      </c>
      <c r="N214" s="116" t="s">
        <v>1008</v>
      </c>
      <c r="O214" s="116" t="s">
        <v>1008</v>
      </c>
      <c r="P214" s="116" t="s">
        <v>1008</v>
      </c>
    </row>
    <row r="215" spans="1:16" ht="27" customHeight="1">
      <c r="A215" s="217"/>
      <c r="B215" s="214"/>
      <c r="C215" s="215" t="s">
        <v>656</v>
      </c>
      <c r="D215" s="115" t="s">
        <v>1007</v>
      </c>
      <c r="E215" s="116" t="s">
        <v>1008</v>
      </c>
      <c r="F215" s="116" t="s">
        <v>1008</v>
      </c>
      <c r="G215" s="116" t="s">
        <v>1008</v>
      </c>
      <c r="H215" s="116" t="s">
        <v>1008</v>
      </c>
      <c r="I215" s="116" t="s">
        <v>1008</v>
      </c>
      <c r="J215" s="116" t="s">
        <v>1008</v>
      </c>
      <c r="K215" s="116" t="s">
        <v>1008</v>
      </c>
      <c r="L215" s="116" t="s">
        <v>1008</v>
      </c>
      <c r="M215" s="116" t="s">
        <v>1008</v>
      </c>
      <c r="N215" s="116" t="s">
        <v>1008</v>
      </c>
      <c r="O215" s="116" t="s">
        <v>1008</v>
      </c>
      <c r="P215" s="116" t="s">
        <v>1008</v>
      </c>
    </row>
    <row r="216" spans="1:16" ht="30" customHeight="1">
      <c r="A216" s="213" t="s">
        <v>1095</v>
      </c>
      <c r="B216" s="214" t="s">
        <v>350</v>
      </c>
      <c r="C216" s="215" t="s">
        <v>654</v>
      </c>
      <c r="D216" s="115">
        <v>606</v>
      </c>
      <c r="E216" s="116">
        <v>58</v>
      </c>
      <c r="F216" s="116">
        <v>59</v>
      </c>
      <c r="G216" s="116">
        <v>57</v>
      </c>
      <c r="H216" s="116">
        <v>46</v>
      </c>
      <c r="I216" s="116">
        <v>38</v>
      </c>
      <c r="J216" s="116">
        <v>37</v>
      </c>
      <c r="K216" s="116">
        <v>49</v>
      </c>
      <c r="L216" s="116">
        <v>44</v>
      </c>
      <c r="M216" s="116">
        <v>40</v>
      </c>
      <c r="N216" s="116">
        <v>59</v>
      </c>
      <c r="O216" s="116">
        <v>56</v>
      </c>
      <c r="P216" s="116">
        <v>63</v>
      </c>
    </row>
    <row r="217" spans="1:16" ht="27" customHeight="1">
      <c r="A217" s="216"/>
      <c r="B217" s="214"/>
      <c r="C217" s="215" t="s">
        <v>655</v>
      </c>
      <c r="D217" s="115">
        <v>232</v>
      </c>
      <c r="E217" s="116">
        <v>23</v>
      </c>
      <c r="F217" s="116">
        <v>24</v>
      </c>
      <c r="G217" s="116">
        <v>20</v>
      </c>
      <c r="H217" s="116">
        <v>17</v>
      </c>
      <c r="I217" s="116">
        <v>13</v>
      </c>
      <c r="J217" s="116">
        <v>16</v>
      </c>
      <c r="K217" s="116">
        <v>19</v>
      </c>
      <c r="L217" s="116">
        <v>18</v>
      </c>
      <c r="M217" s="116">
        <v>9</v>
      </c>
      <c r="N217" s="116">
        <v>21</v>
      </c>
      <c r="O217" s="116">
        <v>26</v>
      </c>
      <c r="P217" s="116">
        <v>26</v>
      </c>
    </row>
    <row r="218" spans="1:16" ht="27" customHeight="1">
      <c r="A218" s="217"/>
      <c r="B218" s="214"/>
      <c r="C218" s="215" t="s">
        <v>656</v>
      </c>
      <c r="D218" s="115">
        <v>374</v>
      </c>
      <c r="E218" s="116">
        <v>35</v>
      </c>
      <c r="F218" s="116">
        <v>35</v>
      </c>
      <c r="G218" s="116">
        <v>37</v>
      </c>
      <c r="H218" s="116">
        <v>29</v>
      </c>
      <c r="I218" s="116">
        <v>25</v>
      </c>
      <c r="J218" s="116">
        <v>21</v>
      </c>
      <c r="K218" s="116">
        <v>30</v>
      </c>
      <c r="L218" s="116">
        <v>26</v>
      </c>
      <c r="M218" s="116">
        <v>31</v>
      </c>
      <c r="N218" s="116">
        <v>38</v>
      </c>
      <c r="O218" s="116">
        <v>30</v>
      </c>
      <c r="P218" s="116">
        <v>37</v>
      </c>
    </row>
    <row r="219" spans="1:16" ht="30" customHeight="1">
      <c r="A219" s="213" t="s">
        <v>762</v>
      </c>
      <c r="B219" s="214" t="s">
        <v>351</v>
      </c>
      <c r="C219" s="215" t="s">
        <v>654</v>
      </c>
      <c r="D219" s="115">
        <v>1450</v>
      </c>
      <c r="E219" s="116">
        <v>178</v>
      </c>
      <c r="F219" s="116">
        <v>138</v>
      </c>
      <c r="G219" s="116">
        <v>127</v>
      </c>
      <c r="H219" s="116">
        <v>116</v>
      </c>
      <c r="I219" s="116">
        <v>101</v>
      </c>
      <c r="J219" s="116">
        <v>106</v>
      </c>
      <c r="K219" s="116">
        <v>105</v>
      </c>
      <c r="L219" s="116">
        <v>118</v>
      </c>
      <c r="M219" s="116">
        <v>109</v>
      </c>
      <c r="N219" s="116">
        <v>121</v>
      </c>
      <c r="O219" s="116">
        <v>109</v>
      </c>
      <c r="P219" s="116">
        <v>122</v>
      </c>
    </row>
    <row r="220" spans="1:16" ht="27" customHeight="1">
      <c r="A220" s="216"/>
      <c r="B220" s="214"/>
      <c r="C220" s="215" t="s">
        <v>655</v>
      </c>
      <c r="D220" s="115">
        <v>831</v>
      </c>
      <c r="E220" s="116">
        <v>104</v>
      </c>
      <c r="F220" s="116">
        <v>79</v>
      </c>
      <c r="G220" s="116">
        <v>67</v>
      </c>
      <c r="H220" s="116">
        <v>67</v>
      </c>
      <c r="I220" s="116">
        <v>48</v>
      </c>
      <c r="J220" s="116">
        <v>63</v>
      </c>
      <c r="K220" s="116">
        <v>64</v>
      </c>
      <c r="L220" s="116">
        <v>75</v>
      </c>
      <c r="M220" s="116">
        <v>65</v>
      </c>
      <c r="N220" s="116">
        <v>68</v>
      </c>
      <c r="O220" s="116">
        <v>56</v>
      </c>
      <c r="P220" s="116">
        <v>75</v>
      </c>
    </row>
    <row r="221" spans="1:16" ht="27" customHeight="1">
      <c r="A221" s="217"/>
      <c r="B221" s="214"/>
      <c r="C221" s="215" t="s">
        <v>656</v>
      </c>
      <c r="D221" s="115">
        <v>619</v>
      </c>
      <c r="E221" s="116">
        <v>74</v>
      </c>
      <c r="F221" s="116">
        <v>59</v>
      </c>
      <c r="G221" s="116">
        <v>60</v>
      </c>
      <c r="H221" s="116">
        <v>49</v>
      </c>
      <c r="I221" s="116">
        <v>53</v>
      </c>
      <c r="J221" s="116">
        <v>43</v>
      </c>
      <c r="K221" s="116">
        <v>41</v>
      </c>
      <c r="L221" s="116">
        <v>43</v>
      </c>
      <c r="M221" s="116">
        <v>44</v>
      </c>
      <c r="N221" s="116">
        <v>53</v>
      </c>
      <c r="O221" s="116">
        <v>53</v>
      </c>
      <c r="P221" s="116">
        <v>47</v>
      </c>
    </row>
    <row r="222" spans="1:16" ht="30" customHeight="1">
      <c r="A222" s="213" t="s">
        <v>1096</v>
      </c>
      <c r="B222" s="214" t="s">
        <v>352</v>
      </c>
      <c r="C222" s="215" t="s">
        <v>654</v>
      </c>
      <c r="D222" s="115">
        <v>2765</v>
      </c>
      <c r="E222" s="116">
        <v>266</v>
      </c>
      <c r="F222" s="116">
        <v>251</v>
      </c>
      <c r="G222" s="116">
        <v>230</v>
      </c>
      <c r="H222" s="116">
        <v>196</v>
      </c>
      <c r="I222" s="116">
        <v>211</v>
      </c>
      <c r="J222" s="116">
        <v>205</v>
      </c>
      <c r="K222" s="116">
        <v>204</v>
      </c>
      <c r="L222" s="116">
        <v>218</v>
      </c>
      <c r="M222" s="116">
        <v>224</v>
      </c>
      <c r="N222" s="116">
        <v>248</v>
      </c>
      <c r="O222" s="116">
        <v>256</v>
      </c>
      <c r="P222" s="116">
        <v>256</v>
      </c>
    </row>
    <row r="223" spans="1:16" ht="27" customHeight="1">
      <c r="A223" s="216"/>
      <c r="B223" s="214"/>
      <c r="C223" s="215" t="s">
        <v>655</v>
      </c>
      <c r="D223" s="115">
        <v>1326</v>
      </c>
      <c r="E223" s="116">
        <v>122</v>
      </c>
      <c r="F223" s="116">
        <v>127</v>
      </c>
      <c r="G223" s="116">
        <v>104</v>
      </c>
      <c r="H223" s="116">
        <v>99</v>
      </c>
      <c r="I223" s="116">
        <v>107</v>
      </c>
      <c r="J223" s="116">
        <v>92</v>
      </c>
      <c r="K223" s="116">
        <v>88</v>
      </c>
      <c r="L223" s="116">
        <v>103</v>
      </c>
      <c r="M223" s="116">
        <v>113</v>
      </c>
      <c r="N223" s="116">
        <v>131</v>
      </c>
      <c r="O223" s="116">
        <v>124</v>
      </c>
      <c r="P223" s="116">
        <v>116</v>
      </c>
    </row>
    <row r="224" spans="1:16" ht="27" customHeight="1">
      <c r="A224" s="217"/>
      <c r="B224" s="214"/>
      <c r="C224" s="215" t="s">
        <v>656</v>
      </c>
      <c r="D224" s="115">
        <v>1439</v>
      </c>
      <c r="E224" s="116">
        <v>144</v>
      </c>
      <c r="F224" s="116">
        <v>124</v>
      </c>
      <c r="G224" s="116">
        <v>126</v>
      </c>
      <c r="H224" s="116">
        <v>97</v>
      </c>
      <c r="I224" s="116">
        <v>104</v>
      </c>
      <c r="J224" s="116">
        <v>113</v>
      </c>
      <c r="K224" s="116">
        <v>116</v>
      </c>
      <c r="L224" s="116">
        <v>115</v>
      </c>
      <c r="M224" s="116">
        <v>111</v>
      </c>
      <c r="N224" s="116">
        <v>117</v>
      </c>
      <c r="O224" s="116">
        <v>132</v>
      </c>
      <c r="P224" s="116">
        <v>140</v>
      </c>
    </row>
    <row r="225" spans="1:16" ht="30" customHeight="1">
      <c r="A225" s="213" t="s">
        <v>1097</v>
      </c>
      <c r="B225" s="214" t="s">
        <v>353</v>
      </c>
      <c r="C225" s="215" t="s">
        <v>654</v>
      </c>
      <c r="D225" s="115">
        <v>113</v>
      </c>
      <c r="E225" s="116">
        <v>12</v>
      </c>
      <c r="F225" s="116">
        <v>9</v>
      </c>
      <c r="G225" s="116">
        <v>11</v>
      </c>
      <c r="H225" s="116">
        <v>10</v>
      </c>
      <c r="I225" s="116">
        <v>9</v>
      </c>
      <c r="J225" s="116">
        <v>13</v>
      </c>
      <c r="K225" s="116">
        <v>8</v>
      </c>
      <c r="L225" s="116">
        <v>7</v>
      </c>
      <c r="M225" s="116">
        <v>5</v>
      </c>
      <c r="N225" s="116">
        <v>7</v>
      </c>
      <c r="O225" s="116">
        <v>12</v>
      </c>
      <c r="P225" s="116">
        <v>10</v>
      </c>
    </row>
    <row r="226" spans="1:16" ht="27" customHeight="1">
      <c r="A226" s="216"/>
      <c r="B226" s="214"/>
      <c r="C226" s="215" t="s">
        <v>655</v>
      </c>
      <c r="D226" s="115">
        <v>53</v>
      </c>
      <c r="E226" s="116">
        <v>6</v>
      </c>
      <c r="F226" s="116">
        <v>5</v>
      </c>
      <c r="G226" s="116">
        <v>7</v>
      </c>
      <c r="H226" s="116">
        <v>4</v>
      </c>
      <c r="I226" s="116">
        <v>4</v>
      </c>
      <c r="J226" s="116">
        <v>3</v>
      </c>
      <c r="K226" s="116">
        <v>3</v>
      </c>
      <c r="L226" s="116">
        <v>1</v>
      </c>
      <c r="M226" s="116">
        <v>4</v>
      </c>
      <c r="N226" s="116">
        <v>2</v>
      </c>
      <c r="O226" s="116">
        <v>8</v>
      </c>
      <c r="P226" s="116">
        <v>6</v>
      </c>
    </row>
    <row r="227" spans="1:16" ht="27" customHeight="1">
      <c r="A227" s="217"/>
      <c r="B227" s="214"/>
      <c r="C227" s="215" t="s">
        <v>656</v>
      </c>
      <c r="D227" s="115">
        <v>60</v>
      </c>
      <c r="E227" s="116">
        <v>6</v>
      </c>
      <c r="F227" s="116">
        <v>4</v>
      </c>
      <c r="G227" s="116">
        <v>4</v>
      </c>
      <c r="H227" s="116">
        <v>6</v>
      </c>
      <c r="I227" s="116">
        <v>5</v>
      </c>
      <c r="J227" s="116">
        <v>10</v>
      </c>
      <c r="K227" s="116">
        <v>5</v>
      </c>
      <c r="L227" s="116">
        <v>6</v>
      </c>
      <c r="M227" s="116">
        <v>1</v>
      </c>
      <c r="N227" s="116">
        <v>5</v>
      </c>
      <c r="O227" s="116">
        <v>4</v>
      </c>
      <c r="P227" s="116">
        <v>4</v>
      </c>
    </row>
    <row r="228" spans="1:16" ht="30" customHeight="1">
      <c r="A228" s="213" t="s">
        <v>1098</v>
      </c>
      <c r="B228" s="214" t="s">
        <v>354</v>
      </c>
      <c r="C228" s="215" t="s">
        <v>654</v>
      </c>
      <c r="D228" s="115">
        <v>866</v>
      </c>
      <c r="E228" s="116">
        <v>95</v>
      </c>
      <c r="F228" s="116">
        <v>92</v>
      </c>
      <c r="G228" s="116">
        <v>78</v>
      </c>
      <c r="H228" s="116">
        <v>70</v>
      </c>
      <c r="I228" s="116">
        <v>74</v>
      </c>
      <c r="J228" s="116">
        <v>52</v>
      </c>
      <c r="K228" s="116">
        <v>64</v>
      </c>
      <c r="L228" s="116">
        <v>59</v>
      </c>
      <c r="M228" s="116">
        <v>72</v>
      </c>
      <c r="N228" s="116">
        <v>66</v>
      </c>
      <c r="O228" s="116">
        <v>76</v>
      </c>
      <c r="P228" s="116">
        <v>68</v>
      </c>
    </row>
    <row r="229" spans="1:16" ht="27" customHeight="1">
      <c r="A229" s="216"/>
      <c r="B229" s="214"/>
      <c r="C229" s="215" t="s">
        <v>655</v>
      </c>
      <c r="D229" s="115">
        <v>442</v>
      </c>
      <c r="E229" s="116">
        <v>50</v>
      </c>
      <c r="F229" s="116">
        <v>45</v>
      </c>
      <c r="G229" s="116">
        <v>44</v>
      </c>
      <c r="H229" s="116">
        <v>37</v>
      </c>
      <c r="I229" s="116">
        <v>37</v>
      </c>
      <c r="J229" s="116">
        <v>32</v>
      </c>
      <c r="K229" s="116">
        <v>30</v>
      </c>
      <c r="L229" s="116">
        <v>28</v>
      </c>
      <c r="M229" s="116">
        <v>33</v>
      </c>
      <c r="N229" s="116">
        <v>29</v>
      </c>
      <c r="O229" s="116">
        <v>35</v>
      </c>
      <c r="P229" s="116">
        <v>42</v>
      </c>
    </row>
    <row r="230" spans="1:16" ht="27" customHeight="1">
      <c r="A230" s="217"/>
      <c r="B230" s="214"/>
      <c r="C230" s="215" t="s">
        <v>656</v>
      </c>
      <c r="D230" s="115">
        <v>424</v>
      </c>
      <c r="E230" s="116">
        <v>45</v>
      </c>
      <c r="F230" s="116">
        <v>47</v>
      </c>
      <c r="G230" s="116">
        <v>34</v>
      </c>
      <c r="H230" s="116">
        <v>33</v>
      </c>
      <c r="I230" s="116">
        <v>37</v>
      </c>
      <c r="J230" s="116">
        <v>20</v>
      </c>
      <c r="K230" s="116">
        <v>34</v>
      </c>
      <c r="L230" s="116">
        <v>31</v>
      </c>
      <c r="M230" s="116">
        <v>39</v>
      </c>
      <c r="N230" s="116">
        <v>37</v>
      </c>
      <c r="O230" s="116">
        <v>41</v>
      </c>
      <c r="P230" s="116">
        <v>26</v>
      </c>
    </row>
    <row r="231" spans="1:16" ht="30" customHeight="1">
      <c r="A231" s="213" t="s">
        <v>766</v>
      </c>
      <c r="B231" s="214" t="s">
        <v>355</v>
      </c>
      <c r="C231" s="215" t="s">
        <v>654</v>
      </c>
      <c r="D231" s="115">
        <v>901</v>
      </c>
      <c r="E231" s="116">
        <v>104</v>
      </c>
      <c r="F231" s="116">
        <v>92</v>
      </c>
      <c r="G231" s="116">
        <v>69</v>
      </c>
      <c r="H231" s="116">
        <v>69</v>
      </c>
      <c r="I231" s="116">
        <v>72</v>
      </c>
      <c r="J231" s="116">
        <v>64</v>
      </c>
      <c r="K231" s="116">
        <v>63</v>
      </c>
      <c r="L231" s="116">
        <v>67</v>
      </c>
      <c r="M231" s="116">
        <v>48</v>
      </c>
      <c r="N231" s="116">
        <v>74</v>
      </c>
      <c r="O231" s="116">
        <v>87</v>
      </c>
      <c r="P231" s="116">
        <v>92</v>
      </c>
    </row>
    <row r="232" spans="1:16" ht="27" customHeight="1">
      <c r="A232" s="216"/>
      <c r="B232" s="214"/>
      <c r="C232" s="215" t="s">
        <v>655</v>
      </c>
      <c r="D232" s="115">
        <v>478</v>
      </c>
      <c r="E232" s="116">
        <v>52</v>
      </c>
      <c r="F232" s="116">
        <v>56</v>
      </c>
      <c r="G232" s="116">
        <v>36</v>
      </c>
      <c r="H232" s="116">
        <v>38</v>
      </c>
      <c r="I232" s="116">
        <v>43</v>
      </c>
      <c r="J232" s="116">
        <v>36</v>
      </c>
      <c r="K232" s="116">
        <v>28</v>
      </c>
      <c r="L232" s="116">
        <v>38</v>
      </c>
      <c r="M232" s="116">
        <v>18</v>
      </c>
      <c r="N232" s="116">
        <v>35</v>
      </c>
      <c r="O232" s="116">
        <v>50</v>
      </c>
      <c r="P232" s="116">
        <v>48</v>
      </c>
    </row>
    <row r="233" spans="1:16" ht="27" customHeight="1">
      <c r="A233" s="217"/>
      <c r="B233" s="214"/>
      <c r="C233" s="215" t="s">
        <v>656</v>
      </c>
      <c r="D233" s="115">
        <v>423</v>
      </c>
      <c r="E233" s="116">
        <v>52</v>
      </c>
      <c r="F233" s="116">
        <v>36</v>
      </c>
      <c r="G233" s="116">
        <v>33</v>
      </c>
      <c r="H233" s="116">
        <v>31</v>
      </c>
      <c r="I233" s="116">
        <v>29</v>
      </c>
      <c r="J233" s="116">
        <v>28</v>
      </c>
      <c r="K233" s="116">
        <v>35</v>
      </c>
      <c r="L233" s="116">
        <v>29</v>
      </c>
      <c r="M233" s="116">
        <v>30</v>
      </c>
      <c r="N233" s="116">
        <v>39</v>
      </c>
      <c r="O233" s="116">
        <v>37</v>
      </c>
      <c r="P233" s="116">
        <v>44</v>
      </c>
    </row>
    <row r="234" spans="1:16" ht="30" customHeight="1">
      <c r="A234" s="213" t="s">
        <v>767</v>
      </c>
      <c r="B234" s="214" t="s">
        <v>356</v>
      </c>
      <c r="C234" s="215" t="s">
        <v>654</v>
      </c>
      <c r="D234" s="115" t="s">
        <v>1022</v>
      </c>
      <c r="E234" s="116" t="s">
        <v>1008</v>
      </c>
      <c r="F234" s="116" t="s">
        <v>1008</v>
      </c>
      <c r="G234" s="116" t="s">
        <v>1008</v>
      </c>
      <c r="H234" s="116" t="s">
        <v>1008</v>
      </c>
      <c r="I234" s="116" t="s">
        <v>1008</v>
      </c>
      <c r="J234" s="116" t="s">
        <v>1008</v>
      </c>
      <c r="K234" s="116" t="s">
        <v>1008</v>
      </c>
      <c r="L234" s="116" t="s">
        <v>1008</v>
      </c>
      <c r="M234" s="116" t="s">
        <v>1008</v>
      </c>
      <c r="N234" s="116" t="s">
        <v>1008</v>
      </c>
      <c r="O234" s="116" t="s">
        <v>1008</v>
      </c>
      <c r="P234" s="116" t="s">
        <v>1008</v>
      </c>
    </row>
    <row r="235" spans="1:16" ht="27" customHeight="1">
      <c r="A235" s="216"/>
      <c r="B235" s="214"/>
      <c r="C235" s="215" t="s">
        <v>655</v>
      </c>
      <c r="D235" s="115" t="s">
        <v>1007</v>
      </c>
      <c r="E235" s="116" t="s">
        <v>1008</v>
      </c>
      <c r="F235" s="116" t="s">
        <v>1008</v>
      </c>
      <c r="G235" s="116" t="s">
        <v>1008</v>
      </c>
      <c r="H235" s="116" t="s">
        <v>1008</v>
      </c>
      <c r="I235" s="116" t="s">
        <v>1008</v>
      </c>
      <c r="J235" s="116" t="s">
        <v>1008</v>
      </c>
      <c r="K235" s="116" t="s">
        <v>1008</v>
      </c>
      <c r="L235" s="116" t="s">
        <v>1008</v>
      </c>
      <c r="M235" s="116" t="s">
        <v>1008</v>
      </c>
      <c r="N235" s="116" t="s">
        <v>1008</v>
      </c>
      <c r="O235" s="116" t="s">
        <v>1008</v>
      </c>
      <c r="P235" s="116" t="s">
        <v>1008</v>
      </c>
    </row>
    <row r="236" spans="1:16" ht="27" customHeight="1">
      <c r="A236" s="217"/>
      <c r="B236" s="214"/>
      <c r="C236" s="215" t="s">
        <v>656</v>
      </c>
      <c r="D236" s="115" t="s">
        <v>1007</v>
      </c>
      <c r="E236" s="116" t="s">
        <v>1008</v>
      </c>
      <c r="F236" s="116" t="s">
        <v>1008</v>
      </c>
      <c r="G236" s="116" t="s">
        <v>1008</v>
      </c>
      <c r="H236" s="116" t="s">
        <v>1008</v>
      </c>
      <c r="I236" s="116" t="s">
        <v>1008</v>
      </c>
      <c r="J236" s="116" t="s">
        <v>1008</v>
      </c>
      <c r="K236" s="116" t="s">
        <v>1008</v>
      </c>
      <c r="L236" s="116" t="s">
        <v>1008</v>
      </c>
      <c r="M236" s="116" t="s">
        <v>1008</v>
      </c>
      <c r="N236" s="116" t="s">
        <v>1008</v>
      </c>
      <c r="O236" s="116" t="s">
        <v>1008</v>
      </c>
      <c r="P236" s="116" t="s">
        <v>1008</v>
      </c>
    </row>
    <row r="237" spans="1:16" ht="30" customHeight="1">
      <c r="A237" s="213" t="s">
        <v>1099</v>
      </c>
      <c r="B237" s="214" t="s">
        <v>357</v>
      </c>
      <c r="C237" s="215" t="s">
        <v>654</v>
      </c>
      <c r="D237" s="115">
        <v>85</v>
      </c>
      <c r="E237" s="116">
        <v>7</v>
      </c>
      <c r="F237" s="116">
        <v>18</v>
      </c>
      <c r="G237" s="116">
        <v>25</v>
      </c>
      <c r="H237" s="116">
        <v>11</v>
      </c>
      <c r="I237" s="116">
        <v>5</v>
      </c>
      <c r="J237" s="116">
        <v>2</v>
      </c>
      <c r="K237" s="116">
        <v>0</v>
      </c>
      <c r="L237" s="116">
        <v>1</v>
      </c>
      <c r="M237" s="116">
        <v>0</v>
      </c>
      <c r="N237" s="116">
        <v>1</v>
      </c>
      <c r="O237" s="116">
        <v>7</v>
      </c>
      <c r="P237" s="116">
        <v>8</v>
      </c>
    </row>
    <row r="238" spans="1:16" ht="27" customHeight="1">
      <c r="A238" s="216"/>
      <c r="B238" s="214"/>
      <c r="C238" s="215" t="s">
        <v>655</v>
      </c>
      <c r="D238" s="115">
        <v>45</v>
      </c>
      <c r="E238" s="116">
        <v>2</v>
      </c>
      <c r="F238" s="116">
        <v>10</v>
      </c>
      <c r="G238" s="116">
        <v>13</v>
      </c>
      <c r="H238" s="116">
        <v>8</v>
      </c>
      <c r="I238" s="116">
        <v>2</v>
      </c>
      <c r="J238" s="116">
        <v>0</v>
      </c>
      <c r="K238" s="116">
        <v>0</v>
      </c>
      <c r="L238" s="116">
        <v>0</v>
      </c>
      <c r="M238" s="116">
        <v>0</v>
      </c>
      <c r="N238" s="116">
        <v>1</v>
      </c>
      <c r="O238" s="116">
        <v>4</v>
      </c>
      <c r="P238" s="116">
        <v>5</v>
      </c>
    </row>
    <row r="239" spans="1:16" ht="27" customHeight="1">
      <c r="A239" s="217"/>
      <c r="B239" s="214"/>
      <c r="C239" s="215" t="s">
        <v>656</v>
      </c>
      <c r="D239" s="115">
        <v>40</v>
      </c>
      <c r="E239" s="116">
        <v>5</v>
      </c>
      <c r="F239" s="116">
        <v>8</v>
      </c>
      <c r="G239" s="116">
        <v>12</v>
      </c>
      <c r="H239" s="116">
        <v>3</v>
      </c>
      <c r="I239" s="116">
        <v>3</v>
      </c>
      <c r="J239" s="116">
        <v>2</v>
      </c>
      <c r="K239" s="116">
        <v>0</v>
      </c>
      <c r="L239" s="116">
        <v>1</v>
      </c>
      <c r="M239" s="116">
        <v>0</v>
      </c>
      <c r="N239" s="116">
        <v>0</v>
      </c>
      <c r="O239" s="116">
        <v>3</v>
      </c>
      <c r="P239" s="116">
        <v>3</v>
      </c>
    </row>
    <row r="240" spans="1:16" ht="30" customHeight="1">
      <c r="A240" s="213" t="s">
        <v>1100</v>
      </c>
      <c r="B240" s="214" t="s">
        <v>358</v>
      </c>
      <c r="C240" s="215" t="s">
        <v>654</v>
      </c>
      <c r="D240" s="115">
        <v>5832</v>
      </c>
      <c r="E240" s="116">
        <v>558</v>
      </c>
      <c r="F240" s="116">
        <v>512</v>
      </c>
      <c r="G240" s="116">
        <v>504</v>
      </c>
      <c r="H240" s="116">
        <v>459</v>
      </c>
      <c r="I240" s="116">
        <v>449</v>
      </c>
      <c r="J240" s="116">
        <v>426</v>
      </c>
      <c r="K240" s="116">
        <v>413</v>
      </c>
      <c r="L240" s="116">
        <v>491</v>
      </c>
      <c r="M240" s="116">
        <v>467</v>
      </c>
      <c r="N240" s="116">
        <v>534</v>
      </c>
      <c r="O240" s="116">
        <v>486</v>
      </c>
      <c r="P240" s="116">
        <v>533</v>
      </c>
    </row>
    <row r="241" spans="1:16" ht="27" customHeight="1">
      <c r="A241" s="216"/>
      <c r="B241" s="214"/>
      <c r="C241" s="215" t="s">
        <v>655</v>
      </c>
      <c r="D241" s="115">
        <v>3256</v>
      </c>
      <c r="E241" s="116">
        <v>301</v>
      </c>
      <c r="F241" s="116">
        <v>278</v>
      </c>
      <c r="G241" s="116">
        <v>286</v>
      </c>
      <c r="H241" s="116">
        <v>264</v>
      </c>
      <c r="I241" s="116">
        <v>243</v>
      </c>
      <c r="J241" s="116">
        <v>249</v>
      </c>
      <c r="K241" s="116">
        <v>218</v>
      </c>
      <c r="L241" s="116">
        <v>275</v>
      </c>
      <c r="M241" s="116">
        <v>266</v>
      </c>
      <c r="N241" s="116">
        <v>314</v>
      </c>
      <c r="O241" s="116">
        <v>257</v>
      </c>
      <c r="P241" s="116">
        <v>305</v>
      </c>
    </row>
    <row r="242" spans="1:16" ht="27" customHeight="1">
      <c r="A242" s="217"/>
      <c r="B242" s="214"/>
      <c r="C242" s="215" t="s">
        <v>656</v>
      </c>
      <c r="D242" s="115">
        <v>2576</v>
      </c>
      <c r="E242" s="116">
        <v>257</v>
      </c>
      <c r="F242" s="116">
        <v>234</v>
      </c>
      <c r="G242" s="116">
        <v>218</v>
      </c>
      <c r="H242" s="116">
        <v>195</v>
      </c>
      <c r="I242" s="116">
        <v>206</v>
      </c>
      <c r="J242" s="116">
        <v>177</v>
      </c>
      <c r="K242" s="116">
        <v>195</v>
      </c>
      <c r="L242" s="116">
        <v>216</v>
      </c>
      <c r="M242" s="116">
        <v>201</v>
      </c>
      <c r="N242" s="116">
        <v>220</v>
      </c>
      <c r="O242" s="116">
        <v>229</v>
      </c>
      <c r="P242" s="116">
        <v>228</v>
      </c>
    </row>
    <row r="243" spans="1:16" ht="30" customHeight="1">
      <c r="A243" s="213" t="s">
        <v>1101</v>
      </c>
      <c r="B243" s="214" t="s">
        <v>359</v>
      </c>
      <c r="C243" s="215" t="s">
        <v>654</v>
      </c>
      <c r="D243" s="115">
        <v>25</v>
      </c>
      <c r="E243" s="116">
        <v>2</v>
      </c>
      <c r="F243" s="116">
        <v>2</v>
      </c>
      <c r="G243" s="116">
        <v>5</v>
      </c>
      <c r="H243" s="116">
        <v>2</v>
      </c>
      <c r="I243" s="116">
        <v>2</v>
      </c>
      <c r="J243" s="116">
        <v>1</v>
      </c>
      <c r="K243" s="116">
        <v>2</v>
      </c>
      <c r="L243" s="116">
        <v>4</v>
      </c>
      <c r="M243" s="116">
        <v>2</v>
      </c>
      <c r="N243" s="116">
        <v>1</v>
      </c>
      <c r="O243" s="116">
        <v>1</v>
      </c>
      <c r="P243" s="116">
        <v>1</v>
      </c>
    </row>
    <row r="244" spans="1:16" ht="27" customHeight="1">
      <c r="A244" s="216"/>
      <c r="B244" s="214"/>
      <c r="C244" s="215" t="s">
        <v>655</v>
      </c>
      <c r="D244" s="115">
        <v>17</v>
      </c>
      <c r="E244" s="116">
        <v>1</v>
      </c>
      <c r="F244" s="116">
        <v>2</v>
      </c>
      <c r="G244" s="116">
        <v>4</v>
      </c>
      <c r="H244" s="116">
        <v>2</v>
      </c>
      <c r="I244" s="116">
        <v>0</v>
      </c>
      <c r="J244" s="116">
        <v>0</v>
      </c>
      <c r="K244" s="116">
        <v>1</v>
      </c>
      <c r="L244" s="116">
        <v>3</v>
      </c>
      <c r="M244" s="116">
        <v>1</v>
      </c>
      <c r="N244" s="116">
        <v>1</v>
      </c>
      <c r="O244" s="116">
        <v>1</v>
      </c>
      <c r="P244" s="116">
        <v>1</v>
      </c>
    </row>
    <row r="245" spans="1:16" ht="27" customHeight="1">
      <c r="A245" s="217"/>
      <c r="B245" s="214"/>
      <c r="C245" s="215" t="s">
        <v>656</v>
      </c>
      <c r="D245" s="115">
        <v>8</v>
      </c>
      <c r="E245" s="116">
        <v>1</v>
      </c>
      <c r="F245" s="116">
        <v>0</v>
      </c>
      <c r="G245" s="116">
        <v>1</v>
      </c>
      <c r="H245" s="116">
        <v>0</v>
      </c>
      <c r="I245" s="116">
        <v>2</v>
      </c>
      <c r="J245" s="116">
        <v>1</v>
      </c>
      <c r="K245" s="116">
        <v>1</v>
      </c>
      <c r="L245" s="116">
        <v>1</v>
      </c>
      <c r="M245" s="116">
        <v>1</v>
      </c>
      <c r="N245" s="116">
        <v>0</v>
      </c>
      <c r="O245" s="116">
        <v>0</v>
      </c>
      <c r="P245" s="116">
        <v>0</v>
      </c>
    </row>
    <row r="246" spans="1:16" ht="30" customHeight="1">
      <c r="A246" s="213" t="s">
        <v>1102</v>
      </c>
      <c r="B246" s="214" t="s">
        <v>360</v>
      </c>
      <c r="C246" s="215" t="s">
        <v>654</v>
      </c>
      <c r="D246" s="115">
        <v>691</v>
      </c>
      <c r="E246" s="116">
        <v>63</v>
      </c>
      <c r="F246" s="116">
        <v>58</v>
      </c>
      <c r="G246" s="116">
        <v>66</v>
      </c>
      <c r="H246" s="116">
        <v>48</v>
      </c>
      <c r="I246" s="116">
        <v>49</v>
      </c>
      <c r="J246" s="116">
        <v>49</v>
      </c>
      <c r="K246" s="116">
        <v>60</v>
      </c>
      <c r="L246" s="116">
        <v>69</v>
      </c>
      <c r="M246" s="116">
        <v>58</v>
      </c>
      <c r="N246" s="116">
        <v>63</v>
      </c>
      <c r="O246" s="116">
        <v>52</v>
      </c>
      <c r="P246" s="116">
        <v>56</v>
      </c>
    </row>
    <row r="247" spans="1:16" ht="27" customHeight="1">
      <c r="A247" s="216"/>
      <c r="B247" s="214"/>
      <c r="C247" s="215" t="s">
        <v>655</v>
      </c>
      <c r="D247" s="115">
        <v>552</v>
      </c>
      <c r="E247" s="116">
        <v>55</v>
      </c>
      <c r="F247" s="116">
        <v>48</v>
      </c>
      <c r="G247" s="116">
        <v>52</v>
      </c>
      <c r="H247" s="116">
        <v>38</v>
      </c>
      <c r="I247" s="116">
        <v>36</v>
      </c>
      <c r="J247" s="116">
        <v>43</v>
      </c>
      <c r="K247" s="116">
        <v>50</v>
      </c>
      <c r="L247" s="116">
        <v>53</v>
      </c>
      <c r="M247" s="116">
        <v>42</v>
      </c>
      <c r="N247" s="116">
        <v>50</v>
      </c>
      <c r="O247" s="116">
        <v>38</v>
      </c>
      <c r="P247" s="116">
        <v>47</v>
      </c>
    </row>
    <row r="248" spans="1:16" ht="27" customHeight="1">
      <c r="A248" s="217"/>
      <c r="B248" s="214"/>
      <c r="C248" s="215" t="s">
        <v>656</v>
      </c>
      <c r="D248" s="115">
        <v>139</v>
      </c>
      <c r="E248" s="116">
        <v>8</v>
      </c>
      <c r="F248" s="116">
        <v>10</v>
      </c>
      <c r="G248" s="116">
        <v>14</v>
      </c>
      <c r="H248" s="116">
        <v>10</v>
      </c>
      <c r="I248" s="116">
        <v>13</v>
      </c>
      <c r="J248" s="116">
        <v>6</v>
      </c>
      <c r="K248" s="116">
        <v>10</v>
      </c>
      <c r="L248" s="116">
        <v>16</v>
      </c>
      <c r="M248" s="116">
        <v>16</v>
      </c>
      <c r="N248" s="116">
        <v>13</v>
      </c>
      <c r="O248" s="116">
        <v>14</v>
      </c>
      <c r="P248" s="116">
        <v>9</v>
      </c>
    </row>
    <row r="249" spans="1:16" ht="30" customHeight="1">
      <c r="A249" s="213" t="s">
        <v>1103</v>
      </c>
      <c r="B249" s="214" t="s">
        <v>361</v>
      </c>
      <c r="C249" s="215" t="s">
        <v>654</v>
      </c>
      <c r="D249" s="115">
        <v>58</v>
      </c>
      <c r="E249" s="116">
        <v>9</v>
      </c>
      <c r="F249" s="116">
        <v>4</v>
      </c>
      <c r="G249" s="116">
        <v>9</v>
      </c>
      <c r="H249" s="116">
        <v>4</v>
      </c>
      <c r="I249" s="116">
        <v>3</v>
      </c>
      <c r="J249" s="116">
        <v>1</v>
      </c>
      <c r="K249" s="116">
        <v>5</v>
      </c>
      <c r="L249" s="116">
        <v>6</v>
      </c>
      <c r="M249" s="116">
        <v>7</v>
      </c>
      <c r="N249" s="116">
        <v>4</v>
      </c>
      <c r="O249" s="116">
        <v>3</v>
      </c>
      <c r="P249" s="116">
        <v>3</v>
      </c>
    </row>
    <row r="250" spans="1:16" ht="27" customHeight="1">
      <c r="A250" s="216"/>
      <c r="B250" s="214"/>
      <c r="C250" s="215" t="s">
        <v>655</v>
      </c>
      <c r="D250" s="115">
        <v>19</v>
      </c>
      <c r="E250" s="116">
        <v>4</v>
      </c>
      <c r="F250" s="116">
        <v>3</v>
      </c>
      <c r="G250" s="116">
        <v>3</v>
      </c>
      <c r="H250" s="116">
        <v>1</v>
      </c>
      <c r="I250" s="116">
        <v>1</v>
      </c>
      <c r="J250" s="116">
        <v>0</v>
      </c>
      <c r="K250" s="116">
        <v>1</v>
      </c>
      <c r="L250" s="116">
        <v>2</v>
      </c>
      <c r="M250" s="116">
        <v>2</v>
      </c>
      <c r="N250" s="116">
        <v>1</v>
      </c>
      <c r="O250" s="116">
        <v>0</v>
      </c>
      <c r="P250" s="116">
        <v>1</v>
      </c>
    </row>
    <row r="251" spans="1:16" ht="27" customHeight="1">
      <c r="A251" s="217"/>
      <c r="B251" s="214"/>
      <c r="C251" s="215" t="s">
        <v>656</v>
      </c>
      <c r="D251" s="115">
        <v>39</v>
      </c>
      <c r="E251" s="116">
        <v>5</v>
      </c>
      <c r="F251" s="116">
        <v>1</v>
      </c>
      <c r="G251" s="116">
        <v>6</v>
      </c>
      <c r="H251" s="116">
        <v>3</v>
      </c>
      <c r="I251" s="116">
        <v>2</v>
      </c>
      <c r="J251" s="116">
        <v>1</v>
      </c>
      <c r="K251" s="116">
        <v>4</v>
      </c>
      <c r="L251" s="116">
        <v>4</v>
      </c>
      <c r="M251" s="116">
        <v>5</v>
      </c>
      <c r="N251" s="116">
        <v>3</v>
      </c>
      <c r="O251" s="116">
        <v>3</v>
      </c>
      <c r="P251" s="116">
        <v>2</v>
      </c>
    </row>
    <row r="252" spans="1:16" ht="30" customHeight="1">
      <c r="A252" s="213" t="s">
        <v>1104</v>
      </c>
      <c r="B252" s="214" t="s">
        <v>362</v>
      </c>
      <c r="C252" s="215" t="s">
        <v>654</v>
      </c>
      <c r="D252" s="115">
        <v>2704</v>
      </c>
      <c r="E252" s="116">
        <v>241</v>
      </c>
      <c r="F252" s="116">
        <v>216</v>
      </c>
      <c r="G252" s="116">
        <v>247</v>
      </c>
      <c r="H252" s="116">
        <v>204</v>
      </c>
      <c r="I252" s="116">
        <v>245</v>
      </c>
      <c r="J252" s="116">
        <v>193</v>
      </c>
      <c r="K252" s="116">
        <v>218</v>
      </c>
      <c r="L252" s="116">
        <v>215</v>
      </c>
      <c r="M252" s="116">
        <v>238</v>
      </c>
      <c r="N252" s="116">
        <v>228</v>
      </c>
      <c r="O252" s="116">
        <v>229</v>
      </c>
      <c r="P252" s="116">
        <v>230</v>
      </c>
    </row>
    <row r="253" spans="1:16" ht="27" customHeight="1">
      <c r="A253" s="216"/>
      <c r="B253" s="214"/>
      <c r="C253" s="215" t="s">
        <v>655</v>
      </c>
      <c r="D253" s="115">
        <v>1593</v>
      </c>
      <c r="E253" s="116">
        <v>150</v>
      </c>
      <c r="F253" s="116">
        <v>128</v>
      </c>
      <c r="G253" s="116">
        <v>139</v>
      </c>
      <c r="H253" s="116">
        <v>119</v>
      </c>
      <c r="I253" s="116">
        <v>137</v>
      </c>
      <c r="J253" s="116">
        <v>114</v>
      </c>
      <c r="K253" s="116">
        <v>136</v>
      </c>
      <c r="L253" s="116">
        <v>126</v>
      </c>
      <c r="M253" s="116">
        <v>135</v>
      </c>
      <c r="N253" s="116">
        <v>128</v>
      </c>
      <c r="O253" s="116">
        <v>135</v>
      </c>
      <c r="P253" s="116">
        <v>146</v>
      </c>
    </row>
    <row r="254" spans="1:16" ht="27" customHeight="1">
      <c r="A254" s="217"/>
      <c r="B254" s="214"/>
      <c r="C254" s="215" t="s">
        <v>656</v>
      </c>
      <c r="D254" s="115">
        <v>1111</v>
      </c>
      <c r="E254" s="116">
        <v>91</v>
      </c>
      <c r="F254" s="116">
        <v>88</v>
      </c>
      <c r="G254" s="116">
        <v>108</v>
      </c>
      <c r="H254" s="116">
        <v>85</v>
      </c>
      <c r="I254" s="116">
        <v>108</v>
      </c>
      <c r="J254" s="116">
        <v>79</v>
      </c>
      <c r="K254" s="116">
        <v>82</v>
      </c>
      <c r="L254" s="116">
        <v>89</v>
      </c>
      <c r="M254" s="116">
        <v>103</v>
      </c>
      <c r="N254" s="116">
        <v>100</v>
      </c>
      <c r="O254" s="116">
        <v>94</v>
      </c>
      <c r="P254" s="116">
        <v>84</v>
      </c>
    </row>
    <row r="255" spans="1:16" ht="30" customHeight="1">
      <c r="A255" s="213" t="s">
        <v>1105</v>
      </c>
      <c r="B255" s="214" t="s">
        <v>363</v>
      </c>
      <c r="C255" s="215" t="s">
        <v>654</v>
      </c>
      <c r="D255" s="115" t="s">
        <v>1058</v>
      </c>
      <c r="E255" s="116" t="s">
        <v>1008</v>
      </c>
      <c r="F255" s="116" t="s">
        <v>1008</v>
      </c>
      <c r="G255" s="116" t="s">
        <v>1008</v>
      </c>
      <c r="H255" s="116" t="s">
        <v>1008</v>
      </c>
      <c r="I255" s="116" t="s">
        <v>1008</v>
      </c>
      <c r="J255" s="116" t="s">
        <v>1008</v>
      </c>
      <c r="K255" s="116" t="s">
        <v>1008</v>
      </c>
      <c r="L255" s="116" t="s">
        <v>1008</v>
      </c>
      <c r="M255" s="116" t="s">
        <v>1008</v>
      </c>
      <c r="N255" s="116" t="s">
        <v>1008</v>
      </c>
      <c r="O255" s="116" t="s">
        <v>1008</v>
      </c>
      <c r="P255" s="116" t="s">
        <v>1008</v>
      </c>
    </row>
    <row r="256" spans="1:16" ht="27" customHeight="1">
      <c r="A256" s="216"/>
      <c r="B256" s="214"/>
      <c r="C256" s="215" t="s">
        <v>655</v>
      </c>
      <c r="D256" s="115" t="s">
        <v>1007</v>
      </c>
      <c r="E256" s="116" t="s">
        <v>1008</v>
      </c>
      <c r="F256" s="116" t="s">
        <v>1008</v>
      </c>
      <c r="G256" s="116" t="s">
        <v>1008</v>
      </c>
      <c r="H256" s="116" t="s">
        <v>1008</v>
      </c>
      <c r="I256" s="116" t="s">
        <v>1008</v>
      </c>
      <c r="J256" s="116" t="s">
        <v>1008</v>
      </c>
      <c r="K256" s="116" t="s">
        <v>1008</v>
      </c>
      <c r="L256" s="116" t="s">
        <v>1008</v>
      </c>
      <c r="M256" s="116" t="s">
        <v>1008</v>
      </c>
      <c r="N256" s="116" t="s">
        <v>1008</v>
      </c>
      <c r="O256" s="116" t="s">
        <v>1008</v>
      </c>
      <c r="P256" s="116" t="s">
        <v>1008</v>
      </c>
    </row>
    <row r="257" spans="1:16" ht="27" customHeight="1">
      <c r="A257" s="217"/>
      <c r="B257" s="214"/>
      <c r="C257" s="215" t="s">
        <v>656</v>
      </c>
      <c r="D257" s="115" t="s">
        <v>1007</v>
      </c>
      <c r="E257" s="116" t="s">
        <v>1008</v>
      </c>
      <c r="F257" s="116" t="s">
        <v>1008</v>
      </c>
      <c r="G257" s="116" t="s">
        <v>1008</v>
      </c>
      <c r="H257" s="116" t="s">
        <v>1008</v>
      </c>
      <c r="I257" s="116" t="s">
        <v>1008</v>
      </c>
      <c r="J257" s="116" t="s">
        <v>1008</v>
      </c>
      <c r="K257" s="116" t="s">
        <v>1008</v>
      </c>
      <c r="L257" s="116" t="s">
        <v>1008</v>
      </c>
      <c r="M257" s="116" t="s">
        <v>1008</v>
      </c>
      <c r="N257" s="116" t="s">
        <v>1008</v>
      </c>
      <c r="O257" s="116" t="s">
        <v>1008</v>
      </c>
      <c r="P257" s="116" t="s">
        <v>1008</v>
      </c>
    </row>
    <row r="258" spans="1:16" ht="30" customHeight="1">
      <c r="A258" s="213" t="s">
        <v>1106</v>
      </c>
      <c r="B258" s="214" t="s">
        <v>364</v>
      </c>
      <c r="C258" s="215" t="s">
        <v>654</v>
      </c>
      <c r="D258" s="115">
        <v>87</v>
      </c>
      <c r="E258" s="116">
        <v>14</v>
      </c>
      <c r="F258" s="116">
        <v>3</v>
      </c>
      <c r="G258" s="116">
        <v>9</v>
      </c>
      <c r="H258" s="116">
        <v>6</v>
      </c>
      <c r="I258" s="116">
        <v>9</v>
      </c>
      <c r="J258" s="116">
        <v>4</v>
      </c>
      <c r="K258" s="116">
        <v>9</v>
      </c>
      <c r="L258" s="116">
        <v>9</v>
      </c>
      <c r="M258" s="116">
        <v>2</v>
      </c>
      <c r="N258" s="116">
        <v>4</v>
      </c>
      <c r="O258" s="116">
        <v>9</v>
      </c>
      <c r="P258" s="116">
        <v>9</v>
      </c>
    </row>
    <row r="259" spans="1:16" ht="27" customHeight="1">
      <c r="A259" s="216"/>
      <c r="B259" s="214"/>
      <c r="C259" s="215" t="s">
        <v>655</v>
      </c>
      <c r="D259" s="115">
        <v>55</v>
      </c>
      <c r="E259" s="116">
        <v>10</v>
      </c>
      <c r="F259" s="116">
        <v>2</v>
      </c>
      <c r="G259" s="116">
        <v>6</v>
      </c>
      <c r="H259" s="116">
        <v>2</v>
      </c>
      <c r="I259" s="116">
        <v>6</v>
      </c>
      <c r="J259" s="116">
        <v>3</v>
      </c>
      <c r="K259" s="116">
        <v>5</v>
      </c>
      <c r="L259" s="116">
        <v>5</v>
      </c>
      <c r="M259" s="116">
        <v>2</v>
      </c>
      <c r="N259" s="116">
        <v>3</v>
      </c>
      <c r="O259" s="116">
        <v>6</v>
      </c>
      <c r="P259" s="116">
        <v>5</v>
      </c>
    </row>
    <row r="260" spans="1:16" ht="27" customHeight="1">
      <c r="A260" s="217"/>
      <c r="B260" s="214"/>
      <c r="C260" s="215" t="s">
        <v>656</v>
      </c>
      <c r="D260" s="115">
        <v>32</v>
      </c>
      <c r="E260" s="116">
        <v>4</v>
      </c>
      <c r="F260" s="116">
        <v>1</v>
      </c>
      <c r="G260" s="116">
        <v>3</v>
      </c>
      <c r="H260" s="116">
        <v>4</v>
      </c>
      <c r="I260" s="116">
        <v>3</v>
      </c>
      <c r="J260" s="116">
        <v>1</v>
      </c>
      <c r="K260" s="116">
        <v>4</v>
      </c>
      <c r="L260" s="116">
        <v>4</v>
      </c>
      <c r="M260" s="116">
        <v>0</v>
      </c>
      <c r="N260" s="116">
        <v>1</v>
      </c>
      <c r="O260" s="116">
        <v>3</v>
      </c>
      <c r="P260" s="116">
        <v>4</v>
      </c>
    </row>
    <row r="261" spans="1:16" ht="30" customHeight="1">
      <c r="A261" s="213" t="s">
        <v>1107</v>
      </c>
      <c r="B261" s="214" t="s">
        <v>365</v>
      </c>
      <c r="C261" s="215" t="s">
        <v>654</v>
      </c>
      <c r="D261" s="115">
        <v>330</v>
      </c>
      <c r="E261" s="116">
        <v>32</v>
      </c>
      <c r="F261" s="116">
        <v>27</v>
      </c>
      <c r="G261" s="116">
        <v>34</v>
      </c>
      <c r="H261" s="116">
        <v>28</v>
      </c>
      <c r="I261" s="116">
        <v>25</v>
      </c>
      <c r="J261" s="116">
        <v>22</v>
      </c>
      <c r="K261" s="116">
        <v>24</v>
      </c>
      <c r="L261" s="116">
        <v>26</v>
      </c>
      <c r="M261" s="116">
        <v>30</v>
      </c>
      <c r="N261" s="116">
        <v>28</v>
      </c>
      <c r="O261" s="116">
        <v>25</v>
      </c>
      <c r="P261" s="116">
        <v>29</v>
      </c>
    </row>
    <row r="262" spans="1:16" ht="27" customHeight="1">
      <c r="A262" s="216"/>
      <c r="B262" s="214"/>
      <c r="C262" s="215" t="s">
        <v>655</v>
      </c>
      <c r="D262" s="115">
        <v>150</v>
      </c>
      <c r="E262" s="116">
        <v>12</v>
      </c>
      <c r="F262" s="116">
        <v>11</v>
      </c>
      <c r="G262" s="116">
        <v>16</v>
      </c>
      <c r="H262" s="116">
        <v>13</v>
      </c>
      <c r="I262" s="116">
        <v>10</v>
      </c>
      <c r="J262" s="116">
        <v>10</v>
      </c>
      <c r="K262" s="116">
        <v>9</v>
      </c>
      <c r="L262" s="116">
        <v>13</v>
      </c>
      <c r="M262" s="116">
        <v>18</v>
      </c>
      <c r="N262" s="116">
        <v>16</v>
      </c>
      <c r="O262" s="116">
        <v>11</v>
      </c>
      <c r="P262" s="116">
        <v>11</v>
      </c>
    </row>
    <row r="263" spans="1:16" ht="27" customHeight="1">
      <c r="A263" s="217"/>
      <c r="B263" s="214"/>
      <c r="C263" s="215" t="s">
        <v>656</v>
      </c>
      <c r="D263" s="115">
        <v>180</v>
      </c>
      <c r="E263" s="116">
        <v>20</v>
      </c>
      <c r="F263" s="116">
        <v>16</v>
      </c>
      <c r="G263" s="116">
        <v>18</v>
      </c>
      <c r="H263" s="116">
        <v>15</v>
      </c>
      <c r="I263" s="116">
        <v>15</v>
      </c>
      <c r="J263" s="116">
        <v>12</v>
      </c>
      <c r="K263" s="116">
        <v>15</v>
      </c>
      <c r="L263" s="116">
        <v>13</v>
      </c>
      <c r="M263" s="116">
        <v>12</v>
      </c>
      <c r="N263" s="116">
        <v>12</v>
      </c>
      <c r="O263" s="116">
        <v>14</v>
      </c>
      <c r="P263" s="116">
        <v>18</v>
      </c>
    </row>
    <row r="264" spans="1:16" ht="30" customHeight="1">
      <c r="A264" s="213" t="s">
        <v>777</v>
      </c>
      <c r="B264" s="214" t="s">
        <v>366</v>
      </c>
      <c r="C264" s="215" t="s">
        <v>654</v>
      </c>
      <c r="D264" s="115" t="s">
        <v>1022</v>
      </c>
      <c r="E264" s="116" t="s">
        <v>1008</v>
      </c>
      <c r="F264" s="116" t="s">
        <v>1008</v>
      </c>
      <c r="G264" s="116" t="s">
        <v>1008</v>
      </c>
      <c r="H264" s="116" t="s">
        <v>1008</v>
      </c>
      <c r="I264" s="116" t="s">
        <v>1008</v>
      </c>
      <c r="J264" s="116" t="s">
        <v>1008</v>
      </c>
      <c r="K264" s="116" t="s">
        <v>1008</v>
      </c>
      <c r="L264" s="116" t="s">
        <v>1008</v>
      </c>
      <c r="M264" s="116" t="s">
        <v>1008</v>
      </c>
      <c r="N264" s="116" t="s">
        <v>1008</v>
      </c>
      <c r="O264" s="116" t="s">
        <v>1008</v>
      </c>
      <c r="P264" s="116" t="s">
        <v>1008</v>
      </c>
    </row>
    <row r="265" spans="1:16" ht="27" customHeight="1">
      <c r="A265" s="216"/>
      <c r="B265" s="214"/>
      <c r="C265" s="215" t="s">
        <v>655</v>
      </c>
      <c r="D265" s="115" t="s">
        <v>1007</v>
      </c>
      <c r="E265" s="116" t="s">
        <v>1008</v>
      </c>
      <c r="F265" s="116" t="s">
        <v>1008</v>
      </c>
      <c r="G265" s="116" t="s">
        <v>1008</v>
      </c>
      <c r="H265" s="116" t="s">
        <v>1008</v>
      </c>
      <c r="I265" s="116" t="s">
        <v>1008</v>
      </c>
      <c r="J265" s="116" t="s">
        <v>1008</v>
      </c>
      <c r="K265" s="116" t="s">
        <v>1008</v>
      </c>
      <c r="L265" s="116" t="s">
        <v>1008</v>
      </c>
      <c r="M265" s="116" t="s">
        <v>1008</v>
      </c>
      <c r="N265" s="116" t="s">
        <v>1008</v>
      </c>
      <c r="O265" s="116" t="s">
        <v>1008</v>
      </c>
      <c r="P265" s="116" t="s">
        <v>1008</v>
      </c>
    </row>
    <row r="266" spans="1:16" ht="27" customHeight="1">
      <c r="A266" s="217"/>
      <c r="B266" s="214"/>
      <c r="C266" s="215" t="s">
        <v>656</v>
      </c>
      <c r="D266" s="115" t="s">
        <v>1007</v>
      </c>
      <c r="E266" s="116" t="s">
        <v>1008</v>
      </c>
      <c r="F266" s="116" t="s">
        <v>1008</v>
      </c>
      <c r="G266" s="116" t="s">
        <v>1008</v>
      </c>
      <c r="H266" s="116" t="s">
        <v>1008</v>
      </c>
      <c r="I266" s="116" t="s">
        <v>1008</v>
      </c>
      <c r="J266" s="116" t="s">
        <v>1008</v>
      </c>
      <c r="K266" s="116" t="s">
        <v>1008</v>
      </c>
      <c r="L266" s="116" t="s">
        <v>1008</v>
      </c>
      <c r="M266" s="116" t="s">
        <v>1008</v>
      </c>
      <c r="N266" s="116" t="s">
        <v>1008</v>
      </c>
      <c r="O266" s="116" t="s">
        <v>1008</v>
      </c>
      <c r="P266" s="116" t="s">
        <v>1008</v>
      </c>
    </row>
    <row r="267" spans="1:16" ht="30" customHeight="1">
      <c r="A267" s="213" t="s">
        <v>1108</v>
      </c>
      <c r="B267" s="214" t="s">
        <v>367</v>
      </c>
      <c r="C267" s="215" t="s">
        <v>654</v>
      </c>
      <c r="D267" s="115">
        <v>348</v>
      </c>
      <c r="E267" s="116">
        <v>33</v>
      </c>
      <c r="F267" s="116">
        <v>33</v>
      </c>
      <c r="G267" s="116">
        <v>34</v>
      </c>
      <c r="H267" s="116">
        <v>32</v>
      </c>
      <c r="I267" s="116">
        <v>24</v>
      </c>
      <c r="J267" s="116">
        <v>27</v>
      </c>
      <c r="K267" s="116">
        <v>21</v>
      </c>
      <c r="L267" s="116">
        <v>19</v>
      </c>
      <c r="M267" s="116">
        <v>33</v>
      </c>
      <c r="N267" s="116">
        <v>34</v>
      </c>
      <c r="O267" s="116">
        <v>29</v>
      </c>
      <c r="P267" s="116">
        <v>29</v>
      </c>
    </row>
    <row r="268" spans="1:16" ht="27" customHeight="1">
      <c r="A268" s="216"/>
      <c r="B268" s="214"/>
      <c r="C268" s="215" t="s">
        <v>655</v>
      </c>
      <c r="D268" s="115">
        <v>179</v>
      </c>
      <c r="E268" s="116">
        <v>13</v>
      </c>
      <c r="F268" s="116">
        <v>21</v>
      </c>
      <c r="G268" s="116">
        <v>17</v>
      </c>
      <c r="H268" s="116">
        <v>19</v>
      </c>
      <c r="I268" s="116">
        <v>16</v>
      </c>
      <c r="J268" s="116">
        <v>13</v>
      </c>
      <c r="K268" s="116">
        <v>11</v>
      </c>
      <c r="L268" s="116">
        <v>13</v>
      </c>
      <c r="M268" s="116">
        <v>16</v>
      </c>
      <c r="N268" s="116">
        <v>18</v>
      </c>
      <c r="O268" s="116">
        <v>11</v>
      </c>
      <c r="P268" s="116">
        <v>11</v>
      </c>
    </row>
    <row r="269" spans="1:16" ht="27" customHeight="1">
      <c r="A269" s="217"/>
      <c r="B269" s="214"/>
      <c r="C269" s="215" t="s">
        <v>656</v>
      </c>
      <c r="D269" s="115">
        <v>169</v>
      </c>
      <c r="E269" s="116">
        <v>20</v>
      </c>
      <c r="F269" s="116">
        <v>12</v>
      </c>
      <c r="G269" s="116">
        <v>17</v>
      </c>
      <c r="H269" s="116">
        <v>13</v>
      </c>
      <c r="I269" s="116">
        <v>8</v>
      </c>
      <c r="J269" s="116">
        <v>14</v>
      </c>
      <c r="K269" s="116">
        <v>10</v>
      </c>
      <c r="L269" s="116">
        <v>6</v>
      </c>
      <c r="M269" s="116">
        <v>17</v>
      </c>
      <c r="N269" s="116">
        <v>16</v>
      </c>
      <c r="O269" s="116">
        <v>18</v>
      </c>
      <c r="P269" s="116">
        <v>18</v>
      </c>
    </row>
    <row r="270" spans="1:16" ht="30" customHeight="1">
      <c r="A270" s="213" t="s">
        <v>1109</v>
      </c>
      <c r="B270" s="214" t="s">
        <v>368</v>
      </c>
      <c r="C270" s="215" t="s">
        <v>654</v>
      </c>
      <c r="D270" s="115">
        <v>329</v>
      </c>
      <c r="E270" s="116">
        <v>23</v>
      </c>
      <c r="F270" s="116">
        <v>21</v>
      </c>
      <c r="G270" s="116">
        <v>24</v>
      </c>
      <c r="H270" s="116">
        <v>26</v>
      </c>
      <c r="I270" s="116">
        <v>29</v>
      </c>
      <c r="J270" s="116">
        <v>27</v>
      </c>
      <c r="K270" s="116">
        <v>22</v>
      </c>
      <c r="L270" s="116">
        <v>32</v>
      </c>
      <c r="M270" s="116">
        <v>26</v>
      </c>
      <c r="N270" s="116">
        <v>43</v>
      </c>
      <c r="O270" s="116">
        <v>32</v>
      </c>
      <c r="P270" s="116">
        <v>24</v>
      </c>
    </row>
    <row r="271" spans="1:16" ht="27" customHeight="1">
      <c r="A271" s="216"/>
      <c r="B271" s="214"/>
      <c r="C271" s="215" t="s">
        <v>655</v>
      </c>
      <c r="D271" s="115">
        <v>234</v>
      </c>
      <c r="E271" s="116">
        <v>15</v>
      </c>
      <c r="F271" s="116">
        <v>16</v>
      </c>
      <c r="G271" s="116">
        <v>15</v>
      </c>
      <c r="H271" s="116">
        <v>21</v>
      </c>
      <c r="I271" s="116">
        <v>17</v>
      </c>
      <c r="J271" s="116">
        <v>18</v>
      </c>
      <c r="K271" s="116">
        <v>18</v>
      </c>
      <c r="L271" s="116">
        <v>23</v>
      </c>
      <c r="M271" s="116">
        <v>21</v>
      </c>
      <c r="N271" s="116">
        <v>30</v>
      </c>
      <c r="O271" s="116">
        <v>25</v>
      </c>
      <c r="P271" s="116">
        <v>15</v>
      </c>
    </row>
    <row r="272" spans="1:16" ht="27" customHeight="1">
      <c r="A272" s="217"/>
      <c r="B272" s="214"/>
      <c r="C272" s="215" t="s">
        <v>656</v>
      </c>
      <c r="D272" s="115">
        <v>95</v>
      </c>
      <c r="E272" s="116">
        <v>8</v>
      </c>
      <c r="F272" s="116">
        <v>5</v>
      </c>
      <c r="G272" s="116">
        <v>9</v>
      </c>
      <c r="H272" s="116">
        <v>5</v>
      </c>
      <c r="I272" s="116">
        <v>12</v>
      </c>
      <c r="J272" s="116">
        <v>9</v>
      </c>
      <c r="K272" s="116">
        <v>4</v>
      </c>
      <c r="L272" s="116">
        <v>9</v>
      </c>
      <c r="M272" s="116">
        <v>5</v>
      </c>
      <c r="N272" s="116">
        <v>13</v>
      </c>
      <c r="O272" s="116">
        <v>7</v>
      </c>
      <c r="P272" s="116">
        <v>9</v>
      </c>
    </row>
    <row r="273" spans="1:16" ht="30" customHeight="1">
      <c r="A273" s="213" t="s">
        <v>780</v>
      </c>
      <c r="B273" s="214" t="s">
        <v>369</v>
      </c>
      <c r="C273" s="215" t="s">
        <v>654</v>
      </c>
      <c r="D273" s="115">
        <v>1177</v>
      </c>
      <c r="E273" s="116">
        <v>91</v>
      </c>
      <c r="F273" s="116">
        <v>104</v>
      </c>
      <c r="G273" s="116">
        <v>91</v>
      </c>
      <c r="H273" s="116">
        <v>79</v>
      </c>
      <c r="I273" s="116">
        <v>105</v>
      </c>
      <c r="J273" s="116">
        <v>89</v>
      </c>
      <c r="K273" s="116">
        <v>85</v>
      </c>
      <c r="L273" s="116">
        <v>85</v>
      </c>
      <c r="M273" s="116">
        <v>93</v>
      </c>
      <c r="N273" s="116">
        <v>127</v>
      </c>
      <c r="O273" s="116">
        <v>120</v>
      </c>
      <c r="P273" s="116">
        <v>108</v>
      </c>
    </row>
    <row r="274" spans="1:16" ht="27" customHeight="1">
      <c r="A274" s="216"/>
      <c r="B274" s="214"/>
      <c r="C274" s="215" t="s">
        <v>655</v>
      </c>
      <c r="D274" s="115">
        <v>531</v>
      </c>
      <c r="E274" s="116">
        <v>46</v>
      </c>
      <c r="F274" s="116">
        <v>42</v>
      </c>
      <c r="G274" s="116">
        <v>38</v>
      </c>
      <c r="H274" s="116">
        <v>35</v>
      </c>
      <c r="I274" s="116">
        <v>41</v>
      </c>
      <c r="J274" s="116">
        <v>42</v>
      </c>
      <c r="K274" s="116">
        <v>26</v>
      </c>
      <c r="L274" s="116">
        <v>40</v>
      </c>
      <c r="M274" s="116">
        <v>51</v>
      </c>
      <c r="N274" s="116">
        <v>65</v>
      </c>
      <c r="O274" s="116">
        <v>53</v>
      </c>
      <c r="P274" s="116">
        <v>52</v>
      </c>
    </row>
    <row r="275" spans="1:16" ht="27" customHeight="1">
      <c r="A275" s="217"/>
      <c r="B275" s="214"/>
      <c r="C275" s="215" t="s">
        <v>656</v>
      </c>
      <c r="D275" s="115">
        <v>646</v>
      </c>
      <c r="E275" s="116">
        <v>45</v>
      </c>
      <c r="F275" s="116">
        <v>62</v>
      </c>
      <c r="G275" s="116">
        <v>53</v>
      </c>
      <c r="H275" s="116">
        <v>44</v>
      </c>
      <c r="I275" s="116">
        <v>64</v>
      </c>
      <c r="J275" s="116">
        <v>47</v>
      </c>
      <c r="K275" s="116">
        <v>59</v>
      </c>
      <c r="L275" s="116">
        <v>45</v>
      </c>
      <c r="M275" s="116">
        <v>42</v>
      </c>
      <c r="N275" s="116">
        <v>62</v>
      </c>
      <c r="O275" s="116">
        <v>67</v>
      </c>
      <c r="P275" s="116">
        <v>56</v>
      </c>
    </row>
    <row r="276" spans="1:16" ht="30" customHeight="1">
      <c r="A276" s="213" t="s">
        <v>781</v>
      </c>
      <c r="B276" s="214" t="s">
        <v>370</v>
      </c>
      <c r="C276" s="215" t="s">
        <v>654</v>
      </c>
      <c r="D276" s="115">
        <v>48</v>
      </c>
      <c r="E276" s="116">
        <v>5</v>
      </c>
      <c r="F276" s="116">
        <v>4</v>
      </c>
      <c r="G276" s="116">
        <v>10</v>
      </c>
      <c r="H276" s="116">
        <v>5</v>
      </c>
      <c r="I276" s="116">
        <v>2</v>
      </c>
      <c r="J276" s="116">
        <v>2</v>
      </c>
      <c r="K276" s="116">
        <v>2</v>
      </c>
      <c r="L276" s="116">
        <v>2</v>
      </c>
      <c r="M276" s="116">
        <v>5</v>
      </c>
      <c r="N276" s="116">
        <v>3</v>
      </c>
      <c r="O276" s="116">
        <v>4</v>
      </c>
      <c r="P276" s="116">
        <v>4</v>
      </c>
    </row>
    <row r="277" spans="1:16" ht="27" customHeight="1">
      <c r="A277" s="216"/>
      <c r="B277" s="214"/>
      <c r="C277" s="215" t="s">
        <v>655</v>
      </c>
      <c r="D277" s="115">
        <v>22</v>
      </c>
      <c r="E277" s="116">
        <v>1</v>
      </c>
      <c r="F277" s="116">
        <v>1</v>
      </c>
      <c r="G277" s="116">
        <v>4</v>
      </c>
      <c r="H277" s="116">
        <v>5</v>
      </c>
      <c r="I277" s="116">
        <v>0</v>
      </c>
      <c r="J277" s="116">
        <v>1</v>
      </c>
      <c r="K277" s="116">
        <v>1</v>
      </c>
      <c r="L277" s="116">
        <v>1</v>
      </c>
      <c r="M277" s="116">
        <v>3</v>
      </c>
      <c r="N277" s="116">
        <v>1</v>
      </c>
      <c r="O277" s="116">
        <v>2</v>
      </c>
      <c r="P277" s="116">
        <v>2</v>
      </c>
    </row>
    <row r="278" spans="1:16" ht="27" customHeight="1">
      <c r="A278" s="217"/>
      <c r="B278" s="214"/>
      <c r="C278" s="215" t="s">
        <v>656</v>
      </c>
      <c r="D278" s="115">
        <v>26</v>
      </c>
      <c r="E278" s="116">
        <v>4</v>
      </c>
      <c r="F278" s="116">
        <v>3</v>
      </c>
      <c r="G278" s="116">
        <v>6</v>
      </c>
      <c r="H278" s="116">
        <v>0</v>
      </c>
      <c r="I278" s="116">
        <v>2</v>
      </c>
      <c r="J278" s="116">
        <v>1</v>
      </c>
      <c r="K278" s="116">
        <v>1</v>
      </c>
      <c r="L278" s="116">
        <v>1</v>
      </c>
      <c r="M278" s="116">
        <v>2</v>
      </c>
      <c r="N278" s="116">
        <v>2</v>
      </c>
      <c r="O278" s="116">
        <v>2</v>
      </c>
      <c r="P278" s="116">
        <v>2</v>
      </c>
    </row>
    <row r="279" spans="1:16" ht="30" customHeight="1">
      <c r="A279" s="213" t="s">
        <v>1110</v>
      </c>
      <c r="B279" s="214" t="s">
        <v>371</v>
      </c>
      <c r="C279" s="215" t="s">
        <v>654</v>
      </c>
      <c r="D279" s="115">
        <v>243</v>
      </c>
      <c r="E279" s="116">
        <v>23</v>
      </c>
      <c r="F279" s="116">
        <v>26</v>
      </c>
      <c r="G279" s="116">
        <v>17</v>
      </c>
      <c r="H279" s="116">
        <v>19</v>
      </c>
      <c r="I279" s="116">
        <v>23</v>
      </c>
      <c r="J279" s="116">
        <v>29</v>
      </c>
      <c r="K279" s="116">
        <v>16</v>
      </c>
      <c r="L279" s="116">
        <v>23</v>
      </c>
      <c r="M279" s="116">
        <v>13</v>
      </c>
      <c r="N279" s="116">
        <v>24</v>
      </c>
      <c r="O279" s="116">
        <v>11</v>
      </c>
      <c r="P279" s="116">
        <v>19</v>
      </c>
    </row>
    <row r="280" spans="1:16" ht="27" customHeight="1">
      <c r="A280" s="216"/>
      <c r="B280" s="214"/>
      <c r="C280" s="215" t="s">
        <v>655</v>
      </c>
      <c r="D280" s="115">
        <v>105</v>
      </c>
      <c r="E280" s="116">
        <v>10</v>
      </c>
      <c r="F280" s="116">
        <v>13</v>
      </c>
      <c r="G280" s="116">
        <v>7</v>
      </c>
      <c r="H280" s="116">
        <v>6</v>
      </c>
      <c r="I280" s="116">
        <v>10</v>
      </c>
      <c r="J280" s="116">
        <v>6</v>
      </c>
      <c r="K280" s="116">
        <v>7</v>
      </c>
      <c r="L280" s="116">
        <v>10</v>
      </c>
      <c r="M280" s="116">
        <v>4</v>
      </c>
      <c r="N280" s="116">
        <v>17</v>
      </c>
      <c r="O280" s="116">
        <v>5</v>
      </c>
      <c r="P280" s="116">
        <v>10</v>
      </c>
    </row>
    <row r="281" spans="1:16" ht="27" customHeight="1">
      <c r="A281" s="217"/>
      <c r="B281" s="214"/>
      <c r="C281" s="215" t="s">
        <v>656</v>
      </c>
      <c r="D281" s="115">
        <v>138</v>
      </c>
      <c r="E281" s="116">
        <v>13</v>
      </c>
      <c r="F281" s="116">
        <v>13</v>
      </c>
      <c r="G281" s="116">
        <v>10</v>
      </c>
      <c r="H281" s="116">
        <v>13</v>
      </c>
      <c r="I281" s="116">
        <v>13</v>
      </c>
      <c r="J281" s="116">
        <v>23</v>
      </c>
      <c r="K281" s="116">
        <v>9</v>
      </c>
      <c r="L281" s="116">
        <v>13</v>
      </c>
      <c r="M281" s="116">
        <v>9</v>
      </c>
      <c r="N281" s="116">
        <v>7</v>
      </c>
      <c r="O281" s="116">
        <v>6</v>
      </c>
      <c r="P281" s="116">
        <v>9</v>
      </c>
    </row>
    <row r="282" spans="1:16" ht="30" customHeight="1">
      <c r="A282" s="213" t="s">
        <v>783</v>
      </c>
      <c r="B282" s="214" t="s">
        <v>372</v>
      </c>
      <c r="C282" s="215" t="s">
        <v>654</v>
      </c>
      <c r="D282" s="115" t="s">
        <v>1022</v>
      </c>
      <c r="E282" s="116" t="s">
        <v>1008</v>
      </c>
      <c r="F282" s="116" t="s">
        <v>1008</v>
      </c>
      <c r="G282" s="116" t="s">
        <v>1008</v>
      </c>
      <c r="H282" s="116" t="s">
        <v>1008</v>
      </c>
      <c r="I282" s="116" t="s">
        <v>1008</v>
      </c>
      <c r="J282" s="116" t="s">
        <v>1008</v>
      </c>
      <c r="K282" s="116" t="s">
        <v>1008</v>
      </c>
      <c r="L282" s="116" t="s">
        <v>1008</v>
      </c>
      <c r="M282" s="116" t="s">
        <v>1008</v>
      </c>
      <c r="N282" s="116" t="s">
        <v>1008</v>
      </c>
      <c r="O282" s="116" t="s">
        <v>1008</v>
      </c>
      <c r="P282" s="116" t="s">
        <v>1008</v>
      </c>
    </row>
    <row r="283" spans="1:16" ht="27" customHeight="1">
      <c r="A283" s="216"/>
      <c r="B283" s="214"/>
      <c r="C283" s="215" t="s">
        <v>655</v>
      </c>
      <c r="D283" s="115" t="s">
        <v>1007</v>
      </c>
      <c r="E283" s="116" t="s">
        <v>1008</v>
      </c>
      <c r="F283" s="116" t="s">
        <v>1008</v>
      </c>
      <c r="G283" s="116" t="s">
        <v>1008</v>
      </c>
      <c r="H283" s="116" t="s">
        <v>1008</v>
      </c>
      <c r="I283" s="116" t="s">
        <v>1008</v>
      </c>
      <c r="J283" s="116" t="s">
        <v>1008</v>
      </c>
      <c r="K283" s="116" t="s">
        <v>1008</v>
      </c>
      <c r="L283" s="116" t="s">
        <v>1008</v>
      </c>
      <c r="M283" s="116" t="s">
        <v>1008</v>
      </c>
      <c r="N283" s="116" t="s">
        <v>1008</v>
      </c>
      <c r="O283" s="116" t="s">
        <v>1008</v>
      </c>
      <c r="P283" s="116" t="s">
        <v>1008</v>
      </c>
    </row>
    <row r="284" spans="1:16" ht="27" customHeight="1">
      <c r="A284" s="217"/>
      <c r="B284" s="214"/>
      <c r="C284" s="215" t="s">
        <v>656</v>
      </c>
      <c r="D284" s="115" t="s">
        <v>1007</v>
      </c>
      <c r="E284" s="116" t="s">
        <v>1008</v>
      </c>
      <c r="F284" s="116" t="s">
        <v>1008</v>
      </c>
      <c r="G284" s="116" t="s">
        <v>1008</v>
      </c>
      <c r="H284" s="116" t="s">
        <v>1008</v>
      </c>
      <c r="I284" s="116" t="s">
        <v>1008</v>
      </c>
      <c r="J284" s="116" t="s">
        <v>1008</v>
      </c>
      <c r="K284" s="116" t="s">
        <v>1008</v>
      </c>
      <c r="L284" s="116" t="s">
        <v>1008</v>
      </c>
      <c r="M284" s="116" t="s">
        <v>1008</v>
      </c>
      <c r="N284" s="116" t="s">
        <v>1008</v>
      </c>
      <c r="O284" s="116" t="s">
        <v>1008</v>
      </c>
      <c r="P284" s="116" t="s">
        <v>1008</v>
      </c>
    </row>
    <row r="285" spans="1:16" ht="30" customHeight="1">
      <c r="A285" s="213" t="s">
        <v>1111</v>
      </c>
      <c r="B285" s="52" t="s">
        <v>1112</v>
      </c>
      <c r="C285" s="215" t="s">
        <v>654</v>
      </c>
      <c r="D285" s="115">
        <v>230</v>
      </c>
      <c r="E285" s="116">
        <v>16</v>
      </c>
      <c r="F285" s="116">
        <v>11</v>
      </c>
      <c r="G285" s="116">
        <v>14</v>
      </c>
      <c r="H285" s="116">
        <v>19</v>
      </c>
      <c r="I285" s="116">
        <v>27</v>
      </c>
      <c r="J285" s="116">
        <v>17</v>
      </c>
      <c r="K285" s="116">
        <v>23</v>
      </c>
      <c r="L285" s="116">
        <v>25</v>
      </c>
      <c r="M285" s="116">
        <v>21</v>
      </c>
      <c r="N285" s="116">
        <v>23</v>
      </c>
      <c r="O285" s="116">
        <v>15</v>
      </c>
      <c r="P285" s="116">
        <v>19</v>
      </c>
    </row>
    <row r="286" spans="1:16" ht="27" customHeight="1">
      <c r="A286" s="216"/>
      <c r="B286" s="214"/>
      <c r="C286" s="215" t="s">
        <v>655</v>
      </c>
      <c r="D286" s="115">
        <v>83</v>
      </c>
      <c r="E286" s="116">
        <v>2</v>
      </c>
      <c r="F286" s="116">
        <v>4</v>
      </c>
      <c r="G286" s="116">
        <v>3</v>
      </c>
      <c r="H286" s="116">
        <v>5</v>
      </c>
      <c r="I286" s="116">
        <v>9</v>
      </c>
      <c r="J286" s="116">
        <v>9</v>
      </c>
      <c r="K286" s="116">
        <v>11</v>
      </c>
      <c r="L286" s="116">
        <v>8</v>
      </c>
      <c r="M286" s="116">
        <v>8</v>
      </c>
      <c r="N286" s="116">
        <v>9</v>
      </c>
      <c r="O286" s="116">
        <v>7</v>
      </c>
      <c r="P286" s="116">
        <v>8</v>
      </c>
    </row>
    <row r="287" spans="1:16" ht="27" customHeight="1">
      <c r="A287" s="217"/>
      <c r="B287" s="214"/>
      <c r="C287" s="215" t="s">
        <v>656</v>
      </c>
      <c r="D287" s="115">
        <v>147</v>
      </c>
      <c r="E287" s="116">
        <v>14</v>
      </c>
      <c r="F287" s="116">
        <v>7</v>
      </c>
      <c r="G287" s="116">
        <v>11</v>
      </c>
      <c r="H287" s="116">
        <v>14</v>
      </c>
      <c r="I287" s="116">
        <v>18</v>
      </c>
      <c r="J287" s="116">
        <v>8</v>
      </c>
      <c r="K287" s="116">
        <v>12</v>
      </c>
      <c r="L287" s="116">
        <v>17</v>
      </c>
      <c r="M287" s="116">
        <v>13</v>
      </c>
      <c r="N287" s="116">
        <v>14</v>
      </c>
      <c r="O287" s="116">
        <v>8</v>
      </c>
      <c r="P287" s="116">
        <v>11</v>
      </c>
    </row>
    <row r="288" spans="1:16" ht="30" customHeight="1">
      <c r="A288" s="213" t="s">
        <v>1113</v>
      </c>
      <c r="B288" s="214" t="s">
        <v>373</v>
      </c>
      <c r="C288" s="215" t="s">
        <v>654</v>
      </c>
      <c r="D288" s="115" t="s">
        <v>1022</v>
      </c>
      <c r="E288" s="116" t="s">
        <v>1008</v>
      </c>
      <c r="F288" s="116" t="s">
        <v>1008</v>
      </c>
      <c r="G288" s="116" t="s">
        <v>1008</v>
      </c>
      <c r="H288" s="116" t="s">
        <v>1008</v>
      </c>
      <c r="I288" s="116" t="s">
        <v>1008</v>
      </c>
      <c r="J288" s="116" t="s">
        <v>1008</v>
      </c>
      <c r="K288" s="116" t="s">
        <v>1008</v>
      </c>
      <c r="L288" s="116" t="s">
        <v>1008</v>
      </c>
      <c r="M288" s="116" t="s">
        <v>1008</v>
      </c>
      <c r="N288" s="116" t="s">
        <v>1008</v>
      </c>
      <c r="O288" s="116" t="s">
        <v>1008</v>
      </c>
      <c r="P288" s="116" t="s">
        <v>1008</v>
      </c>
    </row>
    <row r="289" spans="1:16" ht="27" customHeight="1">
      <c r="A289" s="216"/>
      <c r="B289" s="214"/>
      <c r="C289" s="215" t="s">
        <v>655</v>
      </c>
      <c r="D289" s="115" t="s">
        <v>1007</v>
      </c>
      <c r="E289" s="116" t="s">
        <v>1008</v>
      </c>
      <c r="F289" s="116" t="s">
        <v>1008</v>
      </c>
      <c r="G289" s="116" t="s">
        <v>1008</v>
      </c>
      <c r="H289" s="116" t="s">
        <v>1008</v>
      </c>
      <c r="I289" s="116" t="s">
        <v>1008</v>
      </c>
      <c r="J289" s="116" t="s">
        <v>1008</v>
      </c>
      <c r="K289" s="116" t="s">
        <v>1008</v>
      </c>
      <c r="L289" s="116" t="s">
        <v>1008</v>
      </c>
      <c r="M289" s="116" t="s">
        <v>1008</v>
      </c>
      <c r="N289" s="116" t="s">
        <v>1008</v>
      </c>
      <c r="O289" s="116" t="s">
        <v>1008</v>
      </c>
      <c r="P289" s="116" t="s">
        <v>1008</v>
      </c>
    </row>
    <row r="290" spans="1:16" ht="27" customHeight="1">
      <c r="A290" s="217"/>
      <c r="B290" s="214"/>
      <c r="C290" s="215" t="s">
        <v>656</v>
      </c>
      <c r="D290" s="115" t="s">
        <v>1007</v>
      </c>
      <c r="E290" s="116" t="s">
        <v>1008</v>
      </c>
      <c r="F290" s="116" t="s">
        <v>1008</v>
      </c>
      <c r="G290" s="116" t="s">
        <v>1008</v>
      </c>
      <c r="H290" s="116" t="s">
        <v>1008</v>
      </c>
      <c r="I290" s="116" t="s">
        <v>1008</v>
      </c>
      <c r="J290" s="116" t="s">
        <v>1008</v>
      </c>
      <c r="K290" s="116" t="s">
        <v>1008</v>
      </c>
      <c r="L290" s="116" t="s">
        <v>1008</v>
      </c>
      <c r="M290" s="116" t="s">
        <v>1008</v>
      </c>
      <c r="N290" s="116" t="s">
        <v>1008</v>
      </c>
      <c r="O290" s="116" t="s">
        <v>1008</v>
      </c>
      <c r="P290" s="116" t="s">
        <v>1008</v>
      </c>
    </row>
    <row r="291" spans="1:16" ht="30" customHeight="1">
      <c r="A291" s="213" t="s">
        <v>1114</v>
      </c>
      <c r="B291" s="214" t="s">
        <v>374</v>
      </c>
      <c r="C291" s="215" t="s">
        <v>654</v>
      </c>
      <c r="D291" s="115">
        <v>273</v>
      </c>
      <c r="E291" s="116">
        <v>27</v>
      </c>
      <c r="F291" s="116">
        <v>25</v>
      </c>
      <c r="G291" s="116">
        <v>9</v>
      </c>
      <c r="H291" s="116">
        <v>27</v>
      </c>
      <c r="I291" s="116">
        <v>30</v>
      </c>
      <c r="J291" s="116">
        <v>15</v>
      </c>
      <c r="K291" s="116">
        <v>13</v>
      </c>
      <c r="L291" s="116">
        <v>23</v>
      </c>
      <c r="M291" s="116">
        <v>24</v>
      </c>
      <c r="N291" s="116">
        <v>24</v>
      </c>
      <c r="O291" s="116">
        <v>26</v>
      </c>
      <c r="P291" s="116">
        <v>30</v>
      </c>
    </row>
    <row r="292" spans="1:16" ht="27" customHeight="1">
      <c r="A292" s="216"/>
      <c r="B292" s="214"/>
      <c r="C292" s="215" t="s">
        <v>655</v>
      </c>
      <c r="D292" s="115">
        <v>122</v>
      </c>
      <c r="E292" s="116">
        <v>13</v>
      </c>
      <c r="F292" s="116">
        <v>12</v>
      </c>
      <c r="G292" s="116">
        <v>5</v>
      </c>
      <c r="H292" s="116">
        <v>8</v>
      </c>
      <c r="I292" s="116">
        <v>12</v>
      </c>
      <c r="J292" s="116">
        <v>10</v>
      </c>
      <c r="K292" s="116">
        <v>4</v>
      </c>
      <c r="L292" s="116">
        <v>12</v>
      </c>
      <c r="M292" s="116">
        <v>9</v>
      </c>
      <c r="N292" s="116">
        <v>10</v>
      </c>
      <c r="O292" s="116">
        <v>10</v>
      </c>
      <c r="P292" s="116">
        <v>17</v>
      </c>
    </row>
    <row r="293" spans="1:16" ht="27" customHeight="1">
      <c r="A293" s="217"/>
      <c r="B293" s="214"/>
      <c r="C293" s="215" t="s">
        <v>656</v>
      </c>
      <c r="D293" s="115">
        <v>151</v>
      </c>
      <c r="E293" s="116">
        <v>14</v>
      </c>
      <c r="F293" s="116">
        <v>13</v>
      </c>
      <c r="G293" s="116">
        <v>4</v>
      </c>
      <c r="H293" s="116">
        <v>19</v>
      </c>
      <c r="I293" s="116">
        <v>18</v>
      </c>
      <c r="J293" s="116">
        <v>5</v>
      </c>
      <c r="K293" s="116">
        <v>9</v>
      </c>
      <c r="L293" s="116">
        <v>11</v>
      </c>
      <c r="M293" s="116">
        <v>15</v>
      </c>
      <c r="N293" s="116">
        <v>14</v>
      </c>
      <c r="O293" s="116">
        <v>16</v>
      </c>
      <c r="P293" s="116">
        <v>13</v>
      </c>
    </row>
    <row r="294" spans="1:16" ht="30" customHeight="1">
      <c r="A294" s="213" t="s">
        <v>1115</v>
      </c>
      <c r="B294" s="214" t="s">
        <v>375</v>
      </c>
      <c r="C294" s="215" t="s">
        <v>654</v>
      </c>
      <c r="D294" s="115">
        <v>1021</v>
      </c>
      <c r="E294" s="116">
        <v>107</v>
      </c>
      <c r="F294" s="116">
        <v>87</v>
      </c>
      <c r="G294" s="116">
        <v>81</v>
      </c>
      <c r="H294" s="116">
        <v>94</v>
      </c>
      <c r="I294" s="116">
        <v>80</v>
      </c>
      <c r="J294" s="116">
        <v>81</v>
      </c>
      <c r="K294" s="116">
        <v>82</v>
      </c>
      <c r="L294" s="116">
        <v>74</v>
      </c>
      <c r="M294" s="116">
        <v>81</v>
      </c>
      <c r="N294" s="116">
        <v>88</v>
      </c>
      <c r="O294" s="116">
        <v>84</v>
      </c>
      <c r="P294" s="116">
        <v>82</v>
      </c>
    </row>
    <row r="295" spans="1:16" ht="27" customHeight="1">
      <c r="A295" s="216"/>
      <c r="B295" s="214"/>
      <c r="C295" s="215" t="s">
        <v>655</v>
      </c>
      <c r="D295" s="115">
        <v>524</v>
      </c>
      <c r="E295" s="116">
        <v>60</v>
      </c>
      <c r="F295" s="116">
        <v>50</v>
      </c>
      <c r="G295" s="116">
        <v>43</v>
      </c>
      <c r="H295" s="116">
        <v>42</v>
      </c>
      <c r="I295" s="116">
        <v>43</v>
      </c>
      <c r="J295" s="116">
        <v>38</v>
      </c>
      <c r="K295" s="116">
        <v>36</v>
      </c>
      <c r="L295" s="116">
        <v>45</v>
      </c>
      <c r="M295" s="116">
        <v>35</v>
      </c>
      <c r="N295" s="116">
        <v>45</v>
      </c>
      <c r="O295" s="116">
        <v>50</v>
      </c>
      <c r="P295" s="116">
        <v>37</v>
      </c>
    </row>
    <row r="296" spans="1:16" ht="27" customHeight="1">
      <c r="A296" s="217"/>
      <c r="B296" s="214"/>
      <c r="C296" s="215" t="s">
        <v>656</v>
      </c>
      <c r="D296" s="115">
        <v>497</v>
      </c>
      <c r="E296" s="116">
        <v>47</v>
      </c>
      <c r="F296" s="116">
        <v>37</v>
      </c>
      <c r="G296" s="116">
        <v>38</v>
      </c>
      <c r="H296" s="116">
        <v>52</v>
      </c>
      <c r="I296" s="116">
        <v>37</v>
      </c>
      <c r="J296" s="116">
        <v>43</v>
      </c>
      <c r="K296" s="116">
        <v>46</v>
      </c>
      <c r="L296" s="116">
        <v>29</v>
      </c>
      <c r="M296" s="116">
        <v>46</v>
      </c>
      <c r="N296" s="116">
        <v>43</v>
      </c>
      <c r="O296" s="116">
        <v>34</v>
      </c>
      <c r="P296" s="116">
        <v>45</v>
      </c>
    </row>
    <row r="297" spans="1:16" ht="30" customHeight="1">
      <c r="A297" s="213" t="s">
        <v>1116</v>
      </c>
      <c r="B297" s="214" t="s">
        <v>376</v>
      </c>
      <c r="C297" s="215" t="s">
        <v>654</v>
      </c>
      <c r="D297" s="115">
        <v>292</v>
      </c>
      <c r="E297" s="116">
        <v>29</v>
      </c>
      <c r="F297" s="116">
        <v>27</v>
      </c>
      <c r="G297" s="116">
        <v>29</v>
      </c>
      <c r="H297" s="116">
        <v>27</v>
      </c>
      <c r="I297" s="116">
        <v>27</v>
      </c>
      <c r="J297" s="116">
        <v>13</v>
      </c>
      <c r="K297" s="116">
        <v>14</v>
      </c>
      <c r="L297" s="116">
        <v>29</v>
      </c>
      <c r="M297" s="116">
        <v>16</v>
      </c>
      <c r="N297" s="116">
        <v>27</v>
      </c>
      <c r="O297" s="116">
        <v>33</v>
      </c>
      <c r="P297" s="116">
        <v>21</v>
      </c>
    </row>
    <row r="298" spans="1:16" ht="27" customHeight="1">
      <c r="A298" s="216"/>
      <c r="B298" s="214"/>
      <c r="C298" s="215" t="s">
        <v>655</v>
      </c>
      <c r="D298" s="115">
        <v>145</v>
      </c>
      <c r="E298" s="116">
        <v>16</v>
      </c>
      <c r="F298" s="116">
        <v>12</v>
      </c>
      <c r="G298" s="116">
        <v>13</v>
      </c>
      <c r="H298" s="116">
        <v>8</v>
      </c>
      <c r="I298" s="116">
        <v>13</v>
      </c>
      <c r="J298" s="116">
        <v>9</v>
      </c>
      <c r="K298" s="116">
        <v>8</v>
      </c>
      <c r="L298" s="116">
        <v>13</v>
      </c>
      <c r="M298" s="116">
        <v>9</v>
      </c>
      <c r="N298" s="116">
        <v>16</v>
      </c>
      <c r="O298" s="116">
        <v>21</v>
      </c>
      <c r="P298" s="116">
        <v>7</v>
      </c>
    </row>
    <row r="299" spans="1:16" ht="27" customHeight="1">
      <c r="A299" s="217"/>
      <c r="B299" s="214"/>
      <c r="C299" s="215" t="s">
        <v>656</v>
      </c>
      <c r="D299" s="115">
        <v>147</v>
      </c>
      <c r="E299" s="116">
        <v>13</v>
      </c>
      <c r="F299" s="116">
        <v>15</v>
      </c>
      <c r="G299" s="116">
        <v>16</v>
      </c>
      <c r="H299" s="116">
        <v>19</v>
      </c>
      <c r="I299" s="116">
        <v>14</v>
      </c>
      <c r="J299" s="116">
        <v>4</v>
      </c>
      <c r="K299" s="116">
        <v>6</v>
      </c>
      <c r="L299" s="116">
        <v>16</v>
      </c>
      <c r="M299" s="116">
        <v>7</v>
      </c>
      <c r="N299" s="116">
        <v>11</v>
      </c>
      <c r="O299" s="116">
        <v>12</v>
      </c>
      <c r="P299" s="116">
        <v>14</v>
      </c>
    </row>
    <row r="300" spans="1:16" ht="30" customHeight="1">
      <c r="A300" s="213" t="s">
        <v>1117</v>
      </c>
      <c r="B300" s="52" t="s">
        <v>1118</v>
      </c>
      <c r="C300" s="215" t="s">
        <v>654</v>
      </c>
      <c r="D300" s="115">
        <v>452</v>
      </c>
      <c r="E300" s="116">
        <v>30</v>
      </c>
      <c r="F300" s="116">
        <v>32</v>
      </c>
      <c r="G300" s="116">
        <v>33</v>
      </c>
      <c r="H300" s="116">
        <v>40</v>
      </c>
      <c r="I300" s="116">
        <v>39</v>
      </c>
      <c r="J300" s="116">
        <v>37</v>
      </c>
      <c r="K300" s="116">
        <v>35</v>
      </c>
      <c r="L300" s="116">
        <v>38</v>
      </c>
      <c r="M300" s="116">
        <v>27</v>
      </c>
      <c r="N300" s="116">
        <v>50</v>
      </c>
      <c r="O300" s="116">
        <v>45</v>
      </c>
      <c r="P300" s="116">
        <v>46</v>
      </c>
    </row>
    <row r="301" spans="1:16" ht="27" customHeight="1">
      <c r="A301" s="216"/>
      <c r="B301" s="214"/>
      <c r="C301" s="215" t="s">
        <v>655</v>
      </c>
      <c r="D301" s="115">
        <v>153</v>
      </c>
      <c r="E301" s="116">
        <v>11</v>
      </c>
      <c r="F301" s="116">
        <v>9</v>
      </c>
      <c r="G301" s="116">
        <v>10</v>
      </c>
      <c r="H301" s="116">
        <v>15</v>
      </c>
      <c r="I301" s="116">
        <v>9</v>
      </c>
      <c r="J301" s="116">
        <v>12</v>
      </c>
      <c r="K301" s="116">
        <v>15</v>
      </c>
      <c r="L301" s="116">
        <v>14</v>
      </c>
      <c r="M301" s="116">
        <v>6</v>
      </c>
      <c r="N301" s="116">
        <v>22</v>
      </c>
      <c r="O301" s="116">
        <v>13</v>
      </c>
      <c r="P301" s="116">
        <v>17</v>
      </c>
    </row>
    <row r="302" spans="1:16" ht="27" customHeight="1">
      <c r="A302" s="217"/>
      <c r="B302" s="214"/>
      <c r="C302" s="215" t="s">
        <v>656</v>
      </c>
      <c r="D302" s="115">
        <v>299</v>
      </c>
      <c r="E302" s="116">
        <v>19</v>
      </c>
      <c r="F302" s="116">
        <v>23</v>
      </c>
      <c r="G302" s="116">
        <v>23</v>
      </c>
      <c r="H302" s="116">
        <v>25</v>
      </c>
      <c r="I302" s="116">
        <v>30</v>
      </c>
      <c r="J302" s="116">
        <v>25</v>
      </c>
      <c r="K302" s="116">
        <v>20</v>
      </c>
      <c r="L302" s="116">
        <v>24</v>
      </c>
      <c r="M302" s="116">
        <v>21</v>
      </c>
      <c r="N302" s="116">
        <v>28</v>
      </c>
      <c r="O302" s="116">
        <v>32</v>
      </c>
      <c r="P302" s="116">
        <v>29</v>
      </c>
    </row>
    <row r="303" spans="1:16" ht="30" customHeight="1">
      <c r="A303" s="213" t="s">
        <v>1119</v>
      </c>
      <c r="B303" s="214" t="s">
        <v>377</v>
      </c>
      <c r="C303" s="215" t="s">
        <v>654</v>
      </c>
      <c r="D303" s="115" t="s">
        <v>1120</v>
      </c>
      <c r="E303" s="116" t="s">
        <v>1008</v>
      </c>
      <c r="F303" s="116" t="s">
        <v>1008</v>
      </c>
      <c r="G303" s="116" t="s">
        <v>1008</v>
      </c>
      <c r="H303" s="116" t="s">
        <v>1008</v>
      </c>
      <c r="I303" s="116" t="s">
        <v>1008</v>
      </c>
      <c r="J303" s="116" t="s">
        <v>1008</v>
      </c>
      <c r="K303" s="116" t="s">
        <v>1008</v>
      </c>
      <c r="L303" s="116" t="s">
        <v>1008</v>
      </c>
      <c r="M303" s="116" t="s">
        <v>1008</v>
      </c>
      <c r="N303" s="116" t="s">
        <v>1008</v>
      </c>
      <c r="O303" s="116" t="s">
        <v>1008</v>
      </c>
      <c r="P303" s="116" t="s">
        <v>1008</v>
      </c>
    </row>
    <row r="304" spans="1:16" ht="27" customHeight="1">
      <c r="A304" s="216"/>
      <c r="B304" s="214"/>
      <c r="C304" s="215" t="s">
        <v>655</v>
      </c>
      <c r="D304" s="115" t="s">
        <v>1007</v>
      </c>
      <c r="E304" s="116" t="s">
        <v>1008</v>
      </c>
      <c r="F304" s="116" t="s">
        <v>1008</v>
      </c>
      <c r="G304" s="116" t="s">
        <v>1008</v>
      </c>
      <c r="H304" s="116" t="s">
        <v>1008</v>
      </c>
      <c r="I304" s="116" t="s">
        <v>1008</v>
      </c>
      <c r="J304" s="116" t="s">
        <v>1008</v>
      </c>
      <c r="K304" s="116" t="s">
        <v>1008</v>
      </c>
      <c r="L304" s="116" t="s">
        <v>1008</v>
      </c>
      <c r="M304" s="116" t="s">
        <v>1008</v>
      </c>
      <c r="N304" s="116" t="s">
        <v>1008</v>
      </c>
      <c r="O304" s="116" t="s">
        <v>1008</v>
      </c>
      <c r="P304" s="116" t="s">
        <v>1008</v>
      </c>
    </row>
    <row r="305" spans="1:16" ht="27" customHeight="1">
      <c r="A305" s="217"/>
      <c r="B305" s="214"/>
      <c r="C305" s="215" t="s">
        <v>656</v>
      </c>
      <c r="D305" s="115" t="s">
        <v>1007</v>
      </c>
      <c r="E305" s="116" t="s">
        <v>1008</v>
      </c>
      <c r="F305" s="116" t="s">
        <v>1008</v>
      </c>
      <c r="G305" s="116" t="s">
        <v>1008</v>
      </c>
      <c r="H305" s="116" t="s">
        <v>1008</v>
      </c>
      <c r="I305" s="116" t="s">
        <v>1008</v>
      </c>
      <c r="J305" s="116" t="s">
        <v>1008</v>
      </c>
      <c r="K305" s="116" t="s">
        <v>1008</v>
      </c>
      <c r="L305" s="116" t="s">
        <v>1008</v>
      </c>
      <c r="M305" s="116" t="s">
        <v>1008</v>
      </c>
      <c r="N305" s="116" t="s">
        <v>1008</v>
      </c>
      <c r="O305" s="116" t="s">
        <v>1008</v>
      </c>
      <c r="P305" s="116" t="s">
        <v>1008</v>
      </c>
    </row>
    <row r="306" spans="1:16" ht="30" customHeight="1">
      <c r="A306" s="213" t="s">
        <v>1121</v>
      </c>
      <c r="B306" s="214" t="s">
        <v>378</v>
      </c>
      <c r="C306" s="215" t="s">
        <v>654</v>
      </c>
      <c r="D306" s="115" t="s">
        <v>1007</v>
      </c>
      <c r="E306" s="116" t="s">
        <v>1008</v>
      </c>
      <c r="F306" s="116" t="s">
        <v>1008</v>
      </c>
      <c r="G306" s="116" t="s">
        <v>1008</v>
      </c>
      <c r="H306" s="116" t="s">
        <v>1008</v>
      </c>
      <c r="I306" s="116" t="s">
        <v>1008</v>
      </c>
      <c r="J306" s="116" t="s">
        <v>1008</v>
      </c>
      <c r="K306" s="116" t="s">
        <v>1008</v>
      </c>
      <c r="L306" s="116" t="s">
        <v>1008</v>
      </c>
      <c r="M306" s="116" t="s">
        <v>1008</v>
      </c>
      <c r="N306" s="116" t="s">
        <v>1008</v>
      </c>
      <c r="O306" s="116" t="s">
        <v>1008</v>
      </c>
      <c r="P306" s="116" t="s">
        <v>1008</v>
      </c>
    </row>
    <row r="307" spans="1:16" ht="27" customHeight="1">
      <c r="A307" s="216"/>
      <c r="B307" s="214"/>
      <c r="C307" s="215" t="s">
        <v>655</v>
      </c>
      <c r="D307" s="115" t="s">
        <v>1007</v>
      </c>
      <c r="E307" s="116" t="s">
        <v>1008</v>
      </c>
      <c r="F307" s="116" t="s">
        <v>1008</v>
      </c>
      <c r="G307" s="116" t="s">
        <v>1008</v>
      </c>
      <c r="H307" s="116" t="s">
        <v>1008</v>
      </c>
      <c r="I307" s="116" t="s">
        <v>1008</v>
      </c>
      <c r="J307" s="116" t="s">
        <v>1008</v>
      </c>
      <c r="K307" s="116" t="s">
        <v>1008</v>
      </c>
      <c r="L307" s="116" t="s">
        <v>1008</v>
      </c>
      <c r="M307" s="116" t="s">
        <v>1008</v>
      </c>
      <c r="N307" s="116" t="s">
        <v>1008</v>
      </c>
      <c r="O307" s="116" t="s">
        <v>1008</v>
      </c>
      <c r="P307" s="116" t="s">
        <v>1008</v>
      </c>
    </row>
    <row r="308" spans="1:16" ht="27" customHeight="1">
      <c r="A308" s="217"/>
      <c r="B308" s="214"/>
      <c r="C308" s="215" t="s">
        <v>656</v>
      </c>
      <c r="D308" s="115" t="s">
        <v>1007</v>
      </c>
      <c r="E308" s="116" t="s">
        <v>1008</v>
      </c>
      <c r="F308" s="116" t="s">
        <v>1008</v>
      </c>
      <c r="G308" s="116" t="s">
        <v>1008</v>
      </c>
      <c r="H308" s="116" t="s">
        <v>1008</v>
      </c>
      <c r="I308" s="116" t="s">
        <v>1008</v>
      </c>
      <c r="J308" s="116" t="s">
        <v>1008</v>
      </c>
      <c r="K308" s="116" t="s">
        <v>1008</v>
      </c>
      <c r="L308" s="116" t="s">
        <v>1008</v>
      </c>
      <c r="M308" s="116" t="s">
        <v>1008</v>
      </c>
      <c r="N308" s="116" t="s">
        <v>1008</v>
      </c>
      <c r="O308" s="116" t="s">
        <v>1008</v>
      </c>
      <c r="P308" s="116" t="s">
        <v>1008</v>
      </c>
    </row>
    <row r="309" spans="1:16" ht="30" customHeight="1">
      <c r="A309" s="213" t="s">
        <v>1122</v>
      </c>
      <c r="B309" s="52" t="s">
        <v>1123</v>
      </c>
      <c r="C309" s="215" t="s">
        <v>654</v>
      </c>
      <c r="D309" s="115">
        <v>2</v>
      </c>
      <c r="E309" s="116">
        <v>0</v>
      </c>
      <c r="F309" s="116">
        <v>1</v>
      </c>
      <c r="G309" s="116">
        <v>0</v>
      </c>
      <c r="H309" s="116">
        <v>0</v>
      </c>
      <c r="I309" s="116">
        <v>0</v>
      </c>
      <c r="J309" s="116">
        <v>0</v>
      </c>
      <c r="K309" s="116">
        <v>0</v>
      </c>
      <c r="L309" s="116">
        <v>1</v>
      </c>
      <c r="M309" s="116">
        <v>0</v>
      </c>
      <c r="N309" s="116">
        <v>0</v>
      </c>
      <c r="O309" s="116">
        <v>0</v>
      </c>
      <c r="P309" s="116">
        <v>0</v>
      </c>
    </row>
    <row r="310" spans="1:16" ht="27" customHeight="1">
      <c r="A310" s="216"/>
      <c r="B310" s="220"/>
      <c r="C310" s="215" t="s">
        <v>655</v>
      </c>
      <c r="D310" s="115">
        <v>1</v>
      </c>
      <c r="E310" s="116">
        <v>0</v>
      </c>
      <c r="F310" s="116">
        <v>0</v>
      </c>
      <c r="G310" s="116">
        <v>0</v>
      </c>
      <c r="H310" s="116">
        <v>0</v>
      </c>
      <c r="I310" s="116">
        <v>0</v>
      </c>
      <c r="J310" s="116">
        <v>0</v>
      </c>
      <c r="K310" s="116">
        <v>0</v>
      </c>
      <c r="L310" s="116">
        <v>1</v>
      </c>
      <c r="M310" s="116">
        <v>0</v>
      </c>
      <c r="N310" s="116">
        <v>0</v>
      </c>
      <c r="O310" s="116">
        <v>0</v>
      </c>
      <c r="P310" s="116">
        <v>0</v>
      </c>
    </row>
    <row r="311" spans="1:16" ht="27" customHeight="1">
      <c r="A311" s="217"/>
      <c r="B311" s="220"/>
      <c r="C311" s="215" t="s">
        <v>656</v>
      </c>
      <c r="D311" s="115">
        <v>1</v>
      </c>
      <c r="E311" s="116">
        <v>0</v>
      </c>
      <c r="F311" s="116">
        <v>1</v>
      </c>
      <c r="G311" s="116">
        <v>0</v>
      </c>
      <c r="H311" s="116">
        <v>0</v>
      </c>
      <c r="I311" s="116">
        <v>0</v>
      </c>
      <c r="J311" s="116">
        <v>0</v>
      </c>
      <c r="K311" s="116">
        <v>0</v>
      </c>
      <c r="L311" s="116">
        <v>0</v>
      </c>
      <c r="M311" s="116">
        <v>0</v>
      </c>
      <c r="N311" s="116">
        <v>0</v>
      </c>
      <c r="O311" s="116">
        <v>0</v>
      </c>
      <c r="P311" s="116">
        <v>0</v>
      </c>
    </row>
    <row r="312" spans="1:16" ht="30" customHeight="1">
      <c r="A312" s="213" t="s">
        <v>1124</v>
      </c>
      <c r="B312" s="214" t="s">
        <v>379</v>
      </c>
      <c r="C312" s="215" t="s">
        <v>654</v>
      </c>
      <c r="D312" s="115" t="s">
        <v>1125</v>
      </c>
      <c r="E312" s="116" t="s">
        <v>1008</v>
      </c>
      <c r="F312" s="116" t="s">
        <v>1008</v>
      </c>
      <c r="G312" s="116" t="s">
        <v>1008</v>
      </c>
      <c r="H312" s="116" t="s">
        <v>1008</v>
      </c>
      <c r="I312" s="116" t="s">
        <v>1008</v>
      </c>
      <c r="J312" s="116" t="s">
        <v>1008</v>
      </c>
      <c r="K312" s="116" t="s">
        <v>1008</v>
      </c>
      <c r="L312" s="116" t="s">
        <v>1008</v>
      </c>
      <c r="M312" s="116" t="s">
        <v>1008</v>
      </c>
      <c r="N312" s="116" t="s">
        <v>1008</v>
      </c>
      <c r="O312" s="116" t="s">
        <v>1008</v>
      </c>
      <c r="P312" s="116" t="s">
        <v>1008</v>
      </c>
    </row>
    <row r="313" spans="1:16" ht="27" customHeight="1">
      <c r="A313" s="216"/>
      <c r="B313" s="214"/>
      <c r="C313" s="215" t="s">
        <v>655</v>
      </c>
      <c r="D313" s="115" t="s">
        <v>1007</v>
      </c>
      <c r="E313" s="116" t="s">
        <v>1008</v>
      </c>
      <c r="F313" s="116" t="s">
        <v>1008</v>
      </c>
      <c r="G313" s="116" t="s">
        <v>1008</v>
      </c>
      <c r="H313" s="116" t="s">
        <v>1008</v>
      </c>
      <c r="I313" s="116" t="s">
        <v>1008</v>
      </c>
      <c r="J313" s="116" t="s">
        <v>1008</v>
      </c>
      <c r="K313" s="116" t="s">
        <v>1008</v>
      </c>
      <c r="L313" s="116" t="s">
        <v>1008</v>
      </c>
      <c r="M313" s="116" t="s">
        <v>1008</v>
      </c>
      <c r="N313" s="116" t="s">
        <v>1008</v>
      </c>
      <c r="O313" s="116" t="s">
        <v>1008</v>
      </c>
      <c r="P313" s="116" t="s">
        <v>1008</v>
      </c>
    </row>
    <row r="314" spans="1:16" ht="27" customHeight="1">
      <c r="A314" s="217"/>
      <c r="B314" s="214"/>
      <c r="C314" s="215" t="s">
        <v>656</v>
      </c>
      <c r="D314" s="115" t="s">
        <v>1007</v>
      </c>
      <c r="E314" s="116" t="s">
        <v>1008</v>
      </c>
      <c r="F314" s="116" t="s">
        <v>1008</v>
      </c>
      <c r="G314" s="116" t="s">
        <v>1008</v>
      </c>
      <c r="H314" s="116" t="s">
        <v>1008</v>
      </c>
      <c r="I314" s="116" t="s">
        <v>1008</v>
      </c>
      <c r="J314" s="116" t="s">
        <v>1008</v>
      </c>
      <c r="K314" s="116" t="s">
        <v>1008</v>
      </c>
      <c r="L314" s="116" t="s">
        <v>1008</v>
      </c>
      <c r="M314" s="116" t="s">
        <v>1008</v>
      </c>
      <c r="N314" s="116" t="s">
        <v>1008</v>
      </c>
      <c r="O314" s="116" t="s">
        <v>1008</v>
      </c>
      <c r="P314" s="116" t="s">
        <v>1008</v>
      </c>
    </row>
    <row r="315" spans="1:16" ht="30" customHeight="1">
      <c r="A315" s="213" t="s">
        <v>1126</v>
      </c>
      <c r="B315" s="52" t="s">
        <v>1127</v>
      </c>
      <c r="C315" s="215" t="s">
        <v>654</v>
      </c>
      <c r="D315" s="115">
        <v>16</v>
      </c>
      <c r="E315" s="116">
        <v>8</v>
      </c>
      <c r="F315" s="116">
        <v>1</v>
      </c>
      <c r="G315" s="116">
        <v>0</v>
      </c>
      <c r="H315" s="116">
        <v>1</v>
      </c>
      <c r="I315" s="116">
        <v>0</v>
      </c>
      <c r="J315" s="116">
        <v>1</v>
      </c>
      <c r="K315" s="116">
        <v>1</v>
      </c>
      <c r="L315" s="116">
        <v>1</v>
      </c>
      <c r="M315" s="116">
        <v>2</v>
      </c>
      <c r="N315" s="116">
        <v>0</v>
      </c>
      <c r="O315" s="116">
        <v>0</v>
      </c>
      <c r="P315" s="116">
        <v>1</v>
      </c>
    </row>
    <row r="316" spans="1:16" ht="27" customHeight="1">
      <c r="A316" s="216"/>
      <c r="B316" s="52"/>
      <c r="C316" s="215" t="s">
        <v>655</v>
      </c>
      <c r="D316" s="115">
        <v>8</v>
      </c>
      <c r="E316" s="116">
        <v>5</v>
      </c>
      <c r="F316" s="116">
        <v>1</v>
      </c>
      <c r="G316" s="116">
        <v>0</v>
      </c>
      <c r="H316" s="116">
        <v>0</v>
      </c>
      <c r="I316" s="116">
        <v>0</v>
      </c>
      <c r="J316" s="116">
        <v>0</v>
      </c>
      <c r="K316" s="116">
        <v>0</v>
      </c>
      <c r="L316" s="116">
        <v>0</v>
      </c>
      <c r="M316" s="116">
        <v>1</v>
      </c>
      <c r="N316" s="116">
        <v>0</v>
      </c>
      <c r="O316" s="116">
        <v>0</v>
      </c>
      <c r="P316" s="116">
        <v>1</v>
      </c>
    </row>
    <row r="317" spans="1:16" ht="27" customHeight="1">
      <c r="A317" s="217"/>
      <c r="B317" s="52"/>
      <c r="C317" s="215" t="s">
        <v>656</v>
      </c>
      <c r="D317" s="115">
        <v>8</v>
      </c>
      <c r="E317" s="116">
        <v>3</v>
      </c>
      <c r="F317" s="116">
        <v>0</v>
      </c>
      <c r="G317" s="116">
        <v>0</v>
      </c>
      <c r="H317" s="116">
        <v>1</v>
      </c>
      <c r="I317" s="116">
        <v>0</v>
      </c>
      <c r="J317" s="116">
        <v>1</v>
      </c>
      <c r="K317" s="116">
        <v>1</v>
      </c>
      <c r="L317" s="116">
        <v>1</v>
      </c>
      <c r="M317" s="116">
        <v>1</v>
      </c>
      <c r="N317" s="116">
        <v>0</v>
      </c>
      <c r="O317" s="116">
        <v>0</v>
      </c>
      <c r="P317" s="116">
        <v>0</v>
      </c>
    </row>
    <row r="318" spans="1:16" ht="30" customHeight="1">
      <c r="A318" s="213" t="s">
        <v>797</v>
      </c>
      <c r="B318" s="52" t="s">
        <v>951</v>
      </c>
      <c r="C318" s="215" t="s">
        <v>654</v>
      </c>
      <c r="D318" s="115">
        <v>1</v>
      </c>
      <c r="E318" s="116">
        <v>0</v>
      </c>
      <c r="F318" s="116">
        <v>0</v>
      </c>
      <c r="G318" s="116">
        <v>0</v>
      </c>
      <c r="H318" s="116">
        <v>0</v>
      </c>
      <c r="I318" s="116">
        <v>0</v>
      </c>
      <c r="J318" s="116">
        <v>1</v>
      </c>
      <c r="K318" s="116">
        <v>0</v>
      </c>
      <c r="L318" s="116">
        <v>0</v>
      </c>
      <c r="M318" s="116">
        <v>0</v>
      </c>
      <c r="N318" s="116">
        <v>0</v>
      </c>
      <c r="O318" s="116">
        <v>0</v>
      </c>
      <c r="P318" s="116">
        <v>0</v>
      </c>
    </row>
    <row r="319" spans="1:16" ht="27" customHeight="1">
      <c r="A319" s="216"/>
      <c r="B319" s="214"/>
      <c r="C319" s="215" t="s">
        <v>655</v>
      </c>
      <c r="D319" s="115">
        <v>1</v>
      </c>
      <c r="E319" s="116">
        <v>0</v>
      </c>
      <c r="F319" s="116">
        <v>0</v>
      </c>
      <c r="G319" s="116">
        <v>0</v>
      </c>
      <c r="H319" s="116">
        <v>0</v>
      </c>
      <c r="I319" s="116">
        <v>0</v>
      </c>
      <c r="J319" s="116">
        <v>1</v>
      </c>
      <c r="K319" s="116">
        <v>0</v>
      </c>
      <c r="L319" s="116">
        <v>0</v>
      </c>
      <c r="M319" s="116">
        <v>0</v>
      </c>
      <c r="N319" s="116">
        <v>0</v>
      </c>
      <c r="O319" s="116">
        <v>0</v>
      </c>
      <c r="P319" s="116">
        <v>0</v>
      </c>
    </row>
    <row r="320" spans="1:16" ht="27" customHeight="1">
      <c r="A320" s="217"/>
      <c r="B320" s="214"/>
      <c r="C320" s="215" t="s">
        <v>656</v>
      </c>
      <c r="D320" s="115" t="s">
        <v>1007</v>
      </c>
      <c r="E320" s="116" t="s">
        <v>1008</v>
      </c>
      <c r="F320" s="116" t="s">
        <v>1008</v>
      </c>
      <c r="G320" s="116" t="s">
        <v>1008</v>
      </c>
      <c r="H320" s="116" t="s">
        <v>1008</v>
      </c>
      <c r="I320" s="116" t="s">
        <v>1008</v>
      </c>
      <c r="J320" s="116" t="s">
        <v>1008</v>
      </c>
      <c r="K320" s="116" t="s">
        <v>1008</v>
      </c>
      <c r="L320" s="116" t="s">
        <v>1008</v>
      </c>
      <c r="M320" s="116" t="s">
        <v>1008</v>
      </c>
      <c r="N320" s="116" t="s">
        <v>1008</v>
      </c>
      <c r="O320" s="116" t="s">
        <v>1008</v>
      </c>
      <c r="P320" s="116" t="s">
        <v>1008</v>
      </c>
    </row>
    <row r="321" spans="1:16" ht="30" customHeight="1">
      <c r="A321" s="213" t="s">
        <v>1128</v>
      </c>
      <c r="B321" s="52" t="s">
        <v>1129</v>
      </c>
      <c r="C321" s="215" t="s">
        <v>654</v>
      </c>
      <c r="D321" s="115">
        <v>3</v>
      </c>
      <c r="E321" s="116">
        <v>0</v>
      </c>
      <c r="F321" s="116">
        <v>0</v>
      </c>
      <c r="G321" s="116">
        <v>0</v>
      </c>
      <c r="H321" s="116">
        <v>0</v>
      </c>
      <c r="I321" s="116">
        <v>0</v>
      </c>
      <c r="J321" s="116">
        <v>0</v>
      </c>
      <c r="K321" s="116">
        <v>0</v>
      </c>
      <c r="L321" s="116">
        <v>1</v>
      </c>
      <c r="M321" s="116">
        <v>2</v>
      </c>
      <c r="N321" s="116">
        <v>0</v>
      </c>
      <c r="O321" s="116">
        <v>0</v>
      </c>
      <c r="P321" s="116">
        <v>0</v>
      </c>
    </row>
    <row r="322" spans="1:16" ht="27" customHeight="1">
      <c r="A322" s="216"/>
      <c r="B322" s="52"/>
      <c r="C322" s="215" t="s">
        <v>655</v>
      </c>
      <c r="D322" s="115">
        <v>3</v>
      </c>
      <c r="E322" s="116">
        <v>0</v>
      </c>
      <c r="F322" s="116">
        <v>0</v>
      </c>
      <c r="G322" s="116">
        <v>0</v>
      </c>
      <c r="H322" s="116">
        <v>0</v>
      </c>
      <c r="I322" s="116">
        <v>0</v>
      </c>
      <c r="J322" s="116">
        <v>0</v>
      </c>
      <c r="K322" s="116">
        <v>0</v>
      </c>
      <c r="L322" s="116">
        <v>1</v>
      </c>
      <c r="M322" s="116">
        <v>2</v>
      </c>
      <c r="N322" s="116">
        <v>0</v>
      </c>
      <c r="O322" s="116">
        <v>0</v>
      </c>
      <c r="P322" s="116">
        <v>0</v>
      </c>
    </row>
    <row r="323" spans="1:16" ht="27" customHeight="1">
      <c r="A323" s="217"/>
      <c r="B323" s="218"/>
      <c r="C323" s="215" t="s">
        <v>656</v>
      </c>
      <c r="D323" s="115" t="s">
        <v>1007</v>
      </c>
      <c r="E323" s="116" t="s">
        <v>1008</v>
      </c>
      <c r="F323" s="116" t="s">
        <v>1008</v>
      </c>
      <c r="G323" s="116" t="s">
        <v>1008</v>
      </c>
      <c r="H323" s="116" t="s">
        <v>1008</v>
      </c>
      <c r="I323" s="116" t="s">
        <v>1008</v>
      </c>
      <c r="J323" s="116" t="s">
        <v>1008</v>
      </c>
      <c r="K323" s="116" t="s">
        <v>1008</v>
      </c>
      <c r="L323" s="116" t="s">
        <v>1008</v>
      </c>
      <c r="M323" s="116" t="s">
        <v>1008</v>
      </c>
      <c r="N323" s="116" t="s">
        <v>1008</v>
      </c>
      <c r="O323" s="116" t="s">
        <v>1008</v>
      </c>
      <c r="P323" s="116" t="s">
        <v>1008</v>
      </c>
    </row>
    <row r="324" spans="1:16" ht="30" customHeight="1">
      <c r="A324" s="213" t="s">
        <v>1130</v>
      </c>
      <c r="B324" s="52" t="s">
        <v>1131</v>
      </c>
      <c r="C324" s="215" t="s">
        <v>654</v>
      </c>
      <c r="D324" s="115">
        <v>2</v>
      </c>
      <c r="E324" s="116">
        <v>0</v>
      </c>
      <c r="F324" s="116">
        <v>0</v>
      </c>
      <c r="G324" s="116">
        <v>0</v>
      </c>
      <c r="H324" s="116">
        <v>0</v>
      </c>
      <c r="I324" s="116">
        <v>0</v>
      </c>
      <c r="J324" s="116">
        <v>0</v>
      </c>
      <c r="K324" s="116">
        <v>0</v>
      </c>
      <c r="L324" s="116">
        <v>2</v>
      </c>
      <c r="M324" s="116">
        <v>0</v>
      </c>
      <c r="N324" s="116">
        <v>0</v>
      </c>
      <c r="O324" s="116">
        <v>0</v>
      </c>
      <c r="P324" s="116">
        <v>0</v>
      </c>
    </row>
    <row r="325" spans="1:16" ht="27" customHeight="1">
      <c r="A325" s="216"/>
      <c r="B325" s="214"/>
      <c r="C325" s="215" t="s">
        <v>655</v>
      </c>
      <c r="D325" s="115">
        <v>1</v>
      </c>
      <c r="E325" s="116">
        <v>0</v>
      </c>
      <c r="F325" s="116">
        <v>0</v>
      </c>
      <c r="G325" s="116">
        <v>0</v>
      </c>
      <c r="H325" s="116">
        <v>0</v>
      </c>
      <c r="I325" s="116">
        <v>0</v>
      </c>
      <c r="J325" s="116">
        <v>0</v>
      </c>
      <c r="K325" s="116">
        <v>0</v>
      </c>
      <c r="L325" s="116">
        <v>1</v>
      </c>
      <c r="M325" s="116">
        <v>0</v>
      </c>
      <c r="N325" s="116">
        <v>0</v>
      </c>
      <c r="O325" s="116">
        <v>0</v>
      </c>
      <c r="P325" s="116">
        <v>0</v>
      </c>
    </row>
    <row r="326" spans="1:16" ht="27" customHeight="1">
      <c r="A326" s="217"/>
      <c r="B326" s="214"/>
      <c r="C326" s="215" t="s">
        <v>656</v>
      </c>
      <c r="D326" s="115">
        <v>1</v>
      </c>
      <c r="E326" s="116">
        <v>0</v>
      </c>
      <c r="F326" s="116">
        <v>0</v>
      </c>
      <c r="G326" s="116">
        <v>0</v>
      </c>
      <c r="H326" s="116">
        <v>0</v>
      </c>
      <c r="I326" s="116">
        <v>0</v>
      </c>
      <c r="J326" s="116">
        <v>0</v>
      </c>
      <c r="K326" s="116">
        <v>0</v>
      </c>
      <c r="L326" s="116">
        <v>1</v>
      </c>
      <c r="M326" s="116">
        <v>0</v>
      </c>
      <c r="N326" s="116">
        <v>0</v>
      </c>
      <c r="O326" s="116">
        <v>0</v>
      </c>
      <c r="P326" s="116">
        <v>0</v>
      </c>
    </row>
    <row r="327" spans="1:16" ht="30" customHeight="1">
      <c r="A327" s="213" t="s">
        <v>800</v>
      </c>
      <c r="B327" s="214" t="s">
        <v>380</v>
      </c>
      <c r="C327" s="215" t="s">
        <v>654</v>
      </c>
      <c r="D327" s="115" t="s">
        <v>1022</v>
      </c>
      <c r="E327" s="116" t="s">
        <v>1008</v>
      </c>
      <c r="F327" s="116" t="s">
        <v>1008</v>
      </c>
      <c r="G327" s="116" t="s">
        <v>1008</v>
      </c>
      <c r="H327" s="116" t="s">
        <v>1008</v>
      </c>
      <c r="I327" s="116" t="s">
        <v>1008</v>
      </c>
      <c r="J327" s="116" t="s">
        <v>1008</v>
      </c>
      <c r="K327" s="116" t="s">
        <v>1008</v>
      </c>
      <c r="L327" s="116" t="s">
        <v>1008</v>
      </c>
      <c r="M327" s="116" t="s">
        <v>1008</v>
      </c>
      <c r="N327" s="116" t="s">
        <v>1008</v>
      </c>
      <c r="O327" s="116" t="s">
        <v>1008</v>
      </c>
      <c r="P327" s="116" t="s">
        <v>1008</v>
      </c>
    </row>
    <row r="328" spans="1:16" ht="27" customHeight="1">
      <c r="A328" s="216"/>
      <c r="B328" s="214"/>
      <c r="C328" s="215" t="s">
        <v>655</v>
      </c>
      <c r="D328" s="115" t="s">
        <v>1007</v>
      </c>
      <c r="E328" s="116" t="s">
        <v>1008</v>
      </c>
      <c r="F328" s="116" t="s">
        <v>1008</v>
      </c>
      <c r="G328" s="116" t="s">
        <v>1008</v>
      </c>
      <c r="H328" s="116" t="s">
        <v>1008</v>
      </c>
      <c r="I328" s="116" t="s">
        <v>1008</v>
      </c>
      <c r="J328" s="116" t="s">
        <v>1008</v>
      </c>
      <c r="K328" s="116" t="s">
        <v>1008</v>
      </c>
      <c r="L328" s="116" t="s">
        <v>1008</v>
      </c>
      <c r="M328" s="116" t="s">
        <v>1008</v>
      </c>
      <c r="N328" s="116" t="s">
        <v>1008</v>
      </c>
      <c r="O328" s="116" t="s">
        <v>1008</v>
      </c>
      <c r="P328" s="116" t="s">
        <v>1008</v>
      </c>
    </row>
    <row r="329" spans="1:16" ht="27" customHeight="1">
      <c r="A329" s="217"/>
      <c r="B329" s="214"/>
      <c r="C329" s="215" t="s">
        <v>656</v>
      </c>
      <c r="D329" s="115" t="s">
        <v>1007</v>
      </c>
      <c r="E329" s="116" t="s">
        <v>1008</v>
      </c>
      <c r="F329" s="116" t="s">
        <v>1008</v>
      </c>
      <c r="G329" s="116" t="s">
        <v>1008</v>
      </c>
      <c r="H329" s="116" t="s">
        <v>1008</v>
      </c>
      <c r="I329" s="116" t="s">
        <v>1008</v>
      </c>
      <c r="J329" s="116" t="s">
        <v>1008</v>
      </c>
      <c r="K329" s="116" t="s">
        <v>1008</v>
      </c>
      <c r="L329" s="116" t="s">
        <v>1008</v>
      </c>
      <c r="M329" s="116" t="s">
        <v>1008</v>
      </c>
      <c r="N329" s="116" t="s">
        <v>1008</v>
      </c>
      <c r="O329" s="116" t="s">
        <v>1008</v>
      </c>
      <c r="P329" s="116" t="s">
        <v>1008</v>
      </c>
    </row>
    <row r="330" spans="1:16" ht="30" customHeight="1">
      <c r="A330" s="213" t="s">
        <v>1132</v>
      </c>
      <c r="B330" s="214" t="s">
        <v>381</v>
      </c>
      <c r="C330" s="215" t="s">
        <v>654</v>
      </c>
      <c r="D330" s="115">
        <v>4</v>
      </c>
      <c r="E330" s="116">
        <v>0</v>
      </c>
      <c r="F330" s="116">
        <v>0</v>
      </c>
      <c r="G330" s="116">
        <v>0</v>
      </c>
      <c r="H330" s="116">
        <v>0</v>
      </c>
      <c r="I330" s="116">
        <v>0</v>
      </c>
      <c r="J330" s="116">
        <v>0</v>
      </c>
      <c r="K330" s="116">
        <v>0</v>
      </c>
      <c r="L330" s="116">
        <v>3</v>
      </c>
      <c r="M330" s="116">
        <v>0</v>
      </c>
      <c r="N330" s="116">
        <v>1</v>
      </c>
      <c r="O330" s="116">
        <v>0</v>
      </c>
      <c r="P330" s="116">
        <v>0</v>
      </c>
    </row>
    <row r="331" spans="1:16" ht="27" customHeight="1">
      <c r="A331" s="216"/>
      <c r="B331" s="214"/>
      <c r="C331" s="215" t="s">
        <v>655</v>
      </c>
      <c r="D331" s="115">
        <v>2</v>
      </c>
      <c r="E331" s="116">
        <v>0</v>
      </c>
      <c r="F331" s="116">
        <v>0</v>
      </c>
      <c r="G331" s="116">
        <v>0</v>
      </c>
      <c r="H331" s="116">
        <v>0</v>
      </c>
      <c r="I331" s="116">
        <v>0</v>
      </c>
      <c r="J331" s="116">
        <v>0</v>
      </c>
      <c r="K331" s="116">
        <v>0</v>
      </c>
      <c r="L331" s="116">
        <v>2</v>
      </c>
      <c r="M331" s="116">
        <v>0</v>
      </c>
      <c r="N331" s="116">
        <v>0</v>
      </c>
      <c r="O331" s="116">
        <v>0</v>
      </c>
      <c r="P331" s="116">
        <v>0</v>
      </c>
    </row>
    <row r="332" spans="1:16" ht="27" customHeight="1">
      <c r="A332" s="217"/>
      <c r="B332" s="214"/>
      <c r="C332" s="215" t="s">
        <v>656</v>
      </c>
      <c r="D332" s="115">
        <v>2</v>
      </c>
      <c r="E332" s="116">
        <v>0</v>
      </c>
      <c r="F332" s="116">
        <v>0</v>
      </c>
      <c r="G332" s="116">
        <v>0</v>
      </c>
      <c r="H332" s="116">
        <v>0</v>
      </c>
      <c r="I332" s="116">
        <v>0</v>
      </c>
      <c r="J332" s="116">
        <v>0</v>
      </c>
      <c r="K332" s="116">
        <v>0</v>
      </c>
      <c r="L332" s="116">
        <v>1</v>
      </c>
      <c r="M332" s="116">
        <v>0</v>
      </c>
      <c r="N332" s="116">
        <v>1</v>
      </c>
      <c r="O332" s="116">
        <v>0</v>
      </c>
      <c r="P332" s="116">
        <v>0</v>
      </c>
    </row>
    <row r="333" spans="1:16" ht="30" customHeight="1">
      <c r="A333" s="213" t="s">
        <v>802</v>
      </c>
      <c r="B333" s="214" t="s">
        <v>382</v>
      </c>
      <c r="C333" s="215" t="s">
        <v>654</v>
      </c>
      <c r="D333" s="115" t="s">
        <v>1022</v>
      </c>
      <c r="E333" s="116" t="s">
        <v>1008</v>
      </c>
      <c r="F333" s="116" t="s">
        <v>1008</v>
      </c>
      <c r="G333" s="116" t="s">
        <v>1008</v>
      </c>
      <c r="H333" s="116" t="s">
        <v>1008</v>
      </c>
      <c r="I333" s="116" t="s">
        <v>1008</v>
      </c>
      <c r="J333" s="116" t="s">
        <v>1008</v>
      </c>
      <c r="K333" s="116" t="s">
        <v>1008</v>
      </c>
      <c r="L333" s="116" t="s">
        <v>1008</v>
      </c>
      <c r="M333" s="116" t="s">
        <v>1008</v>
      </c>
      <c r="N333" s="116" t="s">
        <v>1008</v>
      </c>
      <c r="O333" s="116" t="s">
        <v>1008</v>
      </c>
      <c r="P333" s="116" t="s">
        <v>1008</v>
      </c>
    </row>
    <row r="334" spans="1:16" ht="27" customHeight="1">
      <c r="A334" s="216"/>
      <c r="B334" s="214"/>
      <c r="C334" s="215" t="s">
        <v>655</v>
      </c>
      <c r="D334" s="115" t="s">
        <v>1007</v>
      </c>
      <c r="E334" s="116" t="s">
        <v>1008</v>
      </c>
      <c r="F334" s="116" t="s">
        <v>1008</v>
      </c>
      <c r="G334" s="116" t="s">
        <v>1008</v>
      </c>
      <c r="H334" s="116" t="s">
        <v>1008</v>
      </c>
      <c r="I334" s="116" t="s">
        <v>1008</v>
      </c>
      <c r="J334" s="116" t="s">
        <v>1008</v>
      </c>
      <c r="K334" s="116" t="s">
        <v>1008</v>
      </c>
      <c r="L334" s="116" t="s">
        <v>1008</v>
      </c>
      <c r="M334" s="116" t="s">
        <v>1008</v>
      </c>
      <c r="N334" s="116" t="s">
        <v>1008</v>
      </c>
      <c r="O334" s="116" t="s">
        <v>1008</v>
      </c>
      <c r="P334" s="116" t="s">
        <v>1008</v>
      </c>
    </row>
    <row r="335" spans="1:16" ht="27" customHeight="1">
      <c r="A335" s="217"/>
      <c r="B335" s="214"/>
      <c r="C335" s="215" t="s">
        <v>656</v>
      </c>
      <c r="D335" s="115" t="s">
        <v>1007</v>
      </c>
      <c r="E335" s="116" t="s">
        <v>1008</v>
      </c>
      <c r="F335" s="116" t="s">
        <v>1008</v>
      </c>
      <c r="G335" s="116" t="s">
        <v>1008</v>
      </c>
      <c r="H335" s="116" t="s">
        <v>1008</v>
      </c>
      <c r="I335" s="116" t="s">
        <v>1008</v>
      </c>
      <c r="J335" s="116" t="s">
        <v>1008</v>
      </c>
      <c r="K335" s="116" t="s">
        <v>1008</v>
      </c>
      <c r="L335" s="116" t="s">
        <v>1008</v>
      </c>
      <c r="M335" s="116" t="s">
        <v>1008</v>
      </c>
      <c r="N335" s="116" t="s">
        <v>1008</v>
      </c>
      <c r="O335" s="116" t="s">
        <v>1008</v>
      </c>
      <c r="P335" s="116" t="s">
        <v>1008</v>
      </c>
    </row>
    <row r="336" spans="1:16" ht="30" customHeight="1">
      <c r="A336" s="213" t="s">
        <v>1133</v>
      </c>
      <c r="B336" s="214" t="s">
        <v>383</v>
      </c>
      <c r="C336" s="215" t="s">
        <v>654</v>
      </c>
      <c r="D336" s="115">
        <v>26</v>
      </c>
      <c r="E336" s="116">
        <v>4</v>
      </c>
      <c r="F336" s="116">
        <v>1</v>
      </c>
      <c r="G336" s="116">
        <v>1</v>
      </c>
      <c r="H336" s="116">
        <v>3</v>
      </c>
      <c r="I336" s="116">
        <v>0</v>
      </c>
      <c r="J336" s="116">
        <v>2</v>
      </c>
      <c r="K336" s="116">
        <v>0</v>
      </c>
      <c r="L336" s="116">
        <v>3</v>
      </c>
      <c r="M336" s="116">
        <v>3</v>
      </c>
      <c r="N336" s="116">
        <v>3</v>
      </c>
      <c r="O336" s="116">
        <v>2</v>
      </c>
      <c r="P336" s="116">
        <v>4</v>
      </c>
    </row>
    <row r="337" spans="1:16" ht="27" customHeight="1">
      <c r="A337" s="216"/>
      <c r="B337" s="214"/>
      <c r="C337" s="215" t="s">
        <v>655</v>
      </c>
      <c r="D337" s="115">
        <v>10</v>
      </c>
      <c r="E337" s="116">
        <v>1</v>
      </c>
      <c r="F337" s="116">
        <v>1</v>
      </c>
      <c r="G337" s="116">
        <v>1</v>
      </c>
      <c r="H337" s="116">
        <v>2</v>
      </c>
      <c r="I337" s="116">
        <v>0</v>
      </c>
      <c r="J337" s="116">
        <v>0</v>
      </c>
      <c r="K337" s="116">
        <v>0</v>
      </c>
      <c r="L337" s="116">
        <v>1</v>
      </c>
      <c r="M337" s="116">
        <v>1</v>
      </c>
      <c r="N337" s="116">
        <v>1</v>
      </c>
      <c r="O337" s="116">
        <v>1</v>
      </c>
      <c r="P337" s="116">
        <v>1</v>
      </c>
    </row>
    <row r="338" spans="1:16" ht="27" customHeight="1">
      <c r="A338" s="217"/>
      <c r="B338" s="214"/>
      <c r="C338" s="215" t="s">
        <v>656</v>
      </c>
      <c r="D338" s="115">
        <v>16</v>
      </c>
      <c r="E338" s="116">
        <v>3</v>
      </c>
      <c r="F338" s="116">
        <v>0</v>
      </c>
      <c r="G338" s="116">
        <v>0</v>
      </c>
      <c r="H338" s="116">
        <v>1</v>
      </c>
      <c r="I338" s="116">
        <v>0</v>
      </c>
      <c r="J338" s="116">
        <v>2</v>
      </c>
      <c r="K338" s="116">
        <v>0</v>
      </c>
      <c r="L338" s="116">
        <v>2</v>
      </c>
      <c r="M338" s="116">
        <v>2</v>
      </c>
      <c r="N338" s="116">
        <v>2</v>
      </c>
      <c r="O338" s="116">
        <v>1</v>
      </c>
      <c r="P338" s="116">
        <v>3</v>
      </c>
    </row>
    <row r="339" spans="1:16" ht="30" customHeight="1">
      <c r="A339" s="213" t="s">
        <v>804</v>
      </c>
      <c r="B339" s="52" t="s">
        <v>384</v>
      </c>
      <c r="C339" s="215" t="s">
        <v>654</v>
      </c>
      <c r="D339" s="115">
        <v>19</v>
      </c>
      <c r="E339" s="116">
        <v>4</v>
      </c>
      <c r="F339" s="116">
        <v>1</v>
      </c>
      <c r="G339" s="116">
        <v>2</v>
      </c>
      <c r="H339" s="116">
        <v>2</v>
      </c>
      <c r="I339" s="116">
        <v>0</v>
      </c>
      <c r="J339" s="116">
        <v>1</v>
      </c>
      <c r="K339" s="116">
        <v>0</v>
      </c>
      <c r="L339" s="116">
        <v>0</v>
      </c>
      <c r="M339" s="116">
        <v>1</v>
      </c>
      <c r="N339" s="116">
        <v>1</v>
      </c>
      <c r="O339" s="116">
        <v>4</v>
      </c>
      <c r="P339" s="116">
        <v>3</v>
      </c>
    </row>
    <row r="340" spans="1:16" ht="27" customHeight="1">
      <c r="A340" s="216"/>
      <c r="B340" s="218"/>
      <c r="C340" s="215" t="s">
        <v>655</v>
      </c>
      <c r="D340" s="115">
        <v>9</v>
      </c>
      <c r="E340" s="116">
        <v>3</v>
      </c>
      <c r="F340" s="116">
        <v>0</v>
      </c>
      <c r="G340" s="116">
        <v>0</v>
      </c>
      <c r="H340" s="116">
        <v>0</v>
      </c>
      <c r="I340" s="116">
        <v>0</v>
      </c>
      <c r="J340" s="116">
        <v>1</v>
      </c>
      <c r="K340" s="116">
        <v>0</v>
      </c>
      <c r="L340" s="116">
        <v>0</v>
      </c>
      <c r="M340" s="116">
        <v>1</v>
      </c>
      <c r="N340" s="116">
        <v>1</v>
      </c>
      <c r="O340" s="116">
        <v>1</v>
      </c>
      <c r="P340" s="116">
        <v>2</v>
      </c>
    </row>
    <row r="341" spans="1:16" ht="27" customHeight="1">
      <c r="A341" s="217"/>
      <c r="B341" s="218"/>
      <c r="C341" s="215" t="s">
        <v>656</v>
      </c>
      <c r="D341" s="115">
        <v>10</v>
      </c>
      <c r="E341" s="116">
        <v>1</v>
      </c>
      <c r="F341" s="116">
        <v>1</v>
      </c>
      <c r="G341" s="116">
        <v>2</v>
      </c>
      <c r="H341" s="116">
        <v>2</v>
      </c>
      <c r="I341" s="116">
        <v>0</v>
      </c>
      <c r="J341" s="116">
        <v>0</v>
      </c>
      <c r="K341" s="116">
        <v>0</v>
      </c>
      <c r="L341" s="116">
        <v>0</v>
      </c>
      <c r="M341" s="116">
        <v>0</v>
      </c>
      <c r="N341" s="116">
        <v>0</v>
      </c>
      <c r="O341" s="116">
        <v>3</v>
      </c>
      <c r="P341" s="116">
        <v>1</v>
      </c>
    </row>
    <row r="342" spans="1:16" ht="30" customHeight="1">
      <c r="A342" s="213" t="s">
        <v>1134</v>
      </c>
      <c r="B342" s="214" t="s">
        <v>385</v>
      </c>
      <c r="C342" s="215" t="s">
        <v>654</v>
      </c>
      <c r="D342" s="115">
        <v>5</v>
      </c>
      <c r="E342" s="116">
        <v>0</v>
      </c>
      <c r="F342" s="116">
        <v>0</v>
      </c>
      <c r="G342" s="116">
        <v>0</v>
      </c>
      <c r="H342" s="116">
        <v>0</v>
      </c>
      <c r="I342" s="116">
        <v>0</v>
      </c>
      <c r="J342" s="116">
        <v>1</v>
      </c>
      <c r="K342" s="116">
        <v>1</v>
      </c>
      <c r="L342" s="116">
        <v>0</v>
      </c>
      <c r="M342" s="116">
        <v>0</v>
      </c>
      <c r="N342" s="116">
        <v>2</v>
      </c>
      <c r="O342" s="116">
        <v>1</v>
      </c>
      <c r="P342" s="116">
        <v>0</v>
      </c>
    </row>
    <row r="343" spans="1:16" ht="27" customHeight="1">
      <c r="A343" s="216"/>
      <c r="B343" s="214"/>
      <c r="C343" s="215" t="s">
        <v>655</v>
      </c>
      <c r="D343" s="115" t="s">
        <v>1007</v>
      </c>
      <c r="E343" s="116" t="s">
        <v>1008</v>
      </c>
      <c r="F343" s="116" t="s">
        <v>1008</v>
      </c>
      <c r="G343" s="116" t="s">
        <v>1008</v>
      </c>
      <c r="H343" s="116" t="s">
        <v>1008</v>
      </c>
      <c r="I343" s="116" t="s">
        <v>1008</v>
      </c>
      <c r="J343" s="116" t="s">
        <v>1008</v>
      </c>
      <c r="K343" s="116" t="s">
        <v>1008</v>
      </c>
      <c r="L343" s="116" t="s">
        <v>1008</v>
      </c>
      <c r="M343" s="116" t="s">
        <v>1008</v>
      </c>
      <c r="N343" s="116" t="s">
        <v>1008</v>
      </c>
      <c r="O343" s="116" t="s">
        <v>1008</v>
      </c>
      <c r="P343" s="116" t="s">
        <v>1008</v>
      </c>
    </row>
    <row r="344" spans="1:16" ht="27" customHeight="1">
      <c r="A344" s="217"/>
      <c r="B344" s="214"/>
      <c r="C344" s="215" t="s">
        <v>656</v>
      </c>
      <c r="D344" s="115">
        <v>5</v>
      </c>
      <c r="E344" s="116">
        <v>0</v>
      </c>
      <c r="F344" s="116">
        <v>0</v>
      </c>
      <c r="G344" s="116">
        <v>0</v>
      </c>
      <c r="H344" s="116">
        <v>0</v>
      </c>
      <c r="I344" s="116">
        <v>0</v>
      </c>
      <c r="J344" s="116">
        <v>1</v>
      </c>
      <c r="K344" s="116">
        <v>1</v>
      </c>
      <c r="L344" s="116">
        <v>0</v>
      </c>
      <c r="M344" s="116">
        <v>0</v>
      </c>
      <c r="N344" s="116">
        <v>2</v>
      </c>
      <c r="O344" s="116">
        <v>1</v>
      </c>
      <c r="P344" s="116">
        <v>0</v>
      </c>
    </row>
    <row r="345" spans="1:16" ht="30" customHeight="1">
      <c r="A345" s="213" t="s">
        <v>1135</v>
      </c>
      <c r="B345" s="52" t="s">
        <v>1136</v>
      </c>
      <c r="C345" s="215" t="s">
        <v>654</v>
      </c>
      <c r="D345" s="115">
        <v>26</v>
      </c>
      <c r="E345" s="116">
        <v>0</v>
      </c>
      <c r="F345" s="116">
        <v>2</v>
      </c>
      <c r="G345" s="116">
        <v>4</v>
      </c>
      <c r="H345" s="116">
        <v>2</v>
      </c>
      <c r="I345" s="116">
        <v>1</v>
      </c>
      <c r="J345" s="116">
        <v>2</v>
      </c>
      <c r="K345" s="116">
        <v>4</v>
      </c>
      <c r="L345" s="116">
        <v>1</v>
      </c>
      <c r="M345" s="116">
        <v>2</v>
      </c>
      <c r="N345" s="116">
        <v>1</v>
      </c>
      <c r="O345" s="116">
        <v>5</v>
      </c>
      <c r="P345" s="116">
        <v>2</v>
      </c>
    </row>
    <row r="346" spans="1:16" ht="27" customHeight="1">
      <c r="A346" s="216"/>
      <c r="B346" s="214"/>
      <c r="C346" s="215" t="s">
        <v>655</v>
      </c>
      <c r="D346" s="115">
        <v>14</v>
      </c>
      <c r="E346" s="116">
        <v>0</v>
      </c>
      <c r="F346" s="116">
        <v>0</v>
      </c>
      <c r="G346" s="116">
        <v>3</v>
      </c>
      <c r="H346" s="116">
        <v>1</v>
      </c>
      <c r="I346" s="116">
        <v>0</v>
      </c>
      <c r="J346" s="116">
        <v>2</v>
      </c>
      <c r="K346" s="116">
        <v>1</v>
      </c>
      <c r="L346" s="116">
        <v>1</v>
      </c>
      <c r="M346" s="116">
        <v>1</v>
      </c>
      <c r="N346" s="116">
        <v>1</v>
      </c>
      <c r="O346" s="116">
        <v>3</v>
      </c>
      <c r="P346" s="116">
        <v>1</v>
      </c>
    </row>
    <row r="347" spans="1:16" ht="27" customHeight="1">
      <c r="A347" s="217"/>
      <c r="B347" s="214"/>
      <c r="C347" s="215" t="s">
        <v>656</v>
      </c>
      <c r="D347" s="115">
        <v>12</v>
      </c>
      <c r="E347" s="116">
        <v>0</v>
      </c>
      <c r="F347" s="116">
        <v>2</v>
      </c>
      <c r="G347" s="116">
        <v>1</v>
      </c>
      <c r="H347" s="116">
        <v>1</v>
      </c>
      <c r="I347" s="116">
        <v>1</v>
      </c>
      <c r="J347" s="116">
        <v>0</v>
      </c>
      <c r="K347" s="116">
        <v>3</v>
      </c>
      <c r="L347" s="116">
        <v>0</v>
      </c>
      <c r="M347" s="116">
        <v>1</v>
      </c>
      <c r="N347" s="116">
        <v>0</v>
      </c>
      <c r="O347" s="116">
        <v>2</v>
      </c>
      <c r="P347" s="116">
        <v>1</v>
      </c>
    </row>
    <row r="348" spans="1:16" ht="30" customHeight="1">
      <c r="A348" s="213" t="s">
        <v>1137</v>
      </c>
      <c r="B348" s="52" t="s">
        <v>954</v>
      </c>
      <c r="C348" s="215" t="s">
        <v>654</v>
      </c>
      <c r="D348" s="115">
        <v>7</v>
      </c>
      <c r="E348" s="116">
        <v>0</v>
      </c>
      <c r="F348" s="116">
        <v>0</v>
      </c>
      <c r="G348" s="116">
        <v>0</v>
      </c>
      <c r="H348" s="116">
        <v>1</v>
      </c>
      <c r="I348" s="116">
        <v>0</v>
      </c>
      <c r="J348" s="116">
        <v>0</v>
      </c>
      <c r="K348" s="116">
        <v>2</v>
      </c>
      <c r="L348" s="116">
        <v>1</v>
      </c>
      <c r="M348" s="116">
        <v>0</v>
      </c>
      <c r="N348" s="116">
        <v>1</v>
      </c>
      <c r="O348" s="116">
        <v>1</v>
      </c>
      <c r="P348" s="116">
        <v>1</v>
      </c>
    </row>
    <row r="349" spans="1:16" ht="27" customHeight="1">
      <c r="A349" s="216"/>
      <c r="B349" s="214"/>
      <c r="C349" s="215" t="s">
        <v>655</v>
      </c>
      <c r="D349" s="115">
        <v>4</v>
      </c>
      <c r="E349" s="116">
        <v>0</v>
      </c>
      <c r="F349" s="116">
        <v>0</v>
      </c>
      <c r="G349" s="116">
        <v>0</v>
      </c>
      <c r="H349" s="116">
        <v>1</v>
      </c>
      <c r="I349" s="116">
        <v>0</v>
      </c>
      <c r="J349" s="116">
        <v>0</v>
      </c>
      <c r="K349" s="116">
        <v>1</v>
      </c>
      <c r="L349" s="116">
        <v>0</v>
      </c>
      <c r="M349" s="116">
        <v>0</v>
      </c>
      <c r="N349" s="116">
        <v>0</v>
      </c>
      <c r="O349" s="116">
        <v>1</v>
      </c>
      <c r="P349" s="116">
        <v>1</v>
      </c>
    </row>
    <row r="350" spans="1:16" ht="27" customHeight="1">
      <c r="A350" s="217"/>
      <c r="B350" s="214"/>
      <c r="C350" s="215" t="s">
        <v>656</v>
      </c>
      <c r="D350" s="115">
        <v>3</v>
      </c>
      <c r="E350" s="116">
        <v>0</v>
      </c>
      <c r="F350" s="116">
        <v>0</v>
      </c>
      <c r="G350" s="116">
        <v>0</v>
      </c>
      <c r="H350" s="116">
        <v>0</v>
      </c>
      <c r="I350" s="116">
        <v>0</v>
      </c>
      <c r="J350" s="116">
        <v>0</v>
      </c>
      <c r="K350" s="116">
        <v>1</v>
      </c>
      <c r="L350" s="116">
        <v>1</v>
      </c>
      <c r="M350" s="116">
        <v>0</v>
      </c>
      <c r="N350" s="116">
        <v>1</v>
      </c>
      <c r="O350" s="116">
        <v>0</v>
      </c>
      <c r="P350" s="116">
        <v>0</v>
      </c>
    </row>
    <row r="351" spans="1:16" ht="30" customHeight="1">
      <c r="A351" s="213" t="s">
        <v>808</v>
      </c>
      <c r="B351" s="331" t="s">
        <v>386</v>
      </c>
      <c r="C351" s="215" t="s">
        <v>654</v>
      </c>
      <c r="D351" s="115" t="s">
        <v>1022</v>
      </c>
      <c r="E351" s="116" t="s">
        <v>1008</v>
      </c>
      <c r="F351" s="116" t="s">
        <v>1008</v>
      </c>
      <c r="G351" s="116" t="s">
        <v>1008</v>
      </c>
      <c r="H351" s="116" t="s">
        <v>1008</v>
      </c>
      <c r="I351" s="116" t="s">
        <v>1008</v>
      </c>
      <c r="J351" s="116" t="s">
        <v>1008</v>
      </c>
      <c r="K351" s="116" t="s">
        <v>1008</v>
      </c>
      <c r="L351" s="116" t="s">
        <v>1008</v>
      </c>
      <c r="M351" s="116" t="s">
        <v>1008</v>
      </c>
      <c r="N351" s="116" t="s">
        <v>1008</v>
      </c>
      <c r="O351" s="116" t="s">
        <v>1008</v>
      </c>
      <c r="P351" s="116" t="s">
        <v>1008</v>
      </c>
    </row>
    <row r="352" spans="1:16" ht="27" customHeight="1">
      <c r="A352" s="216"/>
      <c r="B352" s="331"/>
      <c r="C352" s="215" t="s">
        <v>655</v>
      </c>
      <c r="D352" s="115" t="s">
        <v>1007</v>
      </c>
      <c r="E352" s="116" t="s">
        <v>1008</v>
      </c>
      <c r="F352" s="116" t="s">
        <v>1008</v>
      </c>
      <c r="G352" s="116" t="s">
        <v>1008</v>
      </c>
      <c r="H352" s="116" t="s">
        <v>1008</v>
      </c>
      <c r="I352" s="116" t="s">
        <v>1008</v>
      </c>
      <c r="J352" s="116" t="s">
        <v>1008</v>
      </c>
      <c r="K352" s="116" t="s">
        <v>1008</v>
      </c>
      <c r="L352" s="116" t="s">
        <v>1008</v>
      </c>
      <c r="M352" s="116" t="s">
        <v>1008</v>
      </c>
      <c r="N352" s="116" t="s">
        <v>1008</v>
      </c>
      <c r="O352" s="116" t="s">
        <v>1008</v>
      </c>
      <c r="P352" s="116" t="s">
        <v>1008</v>
      </c>
    </row>
    <row r="353" spans="1:16" ht="27" customHeight="1">
      <c r="A353" s="217"/>
      <c r="B353" s="221"/>
      <c r="C353" s="215" t="s">
        <v>656</v>
      </c>
      <c r="D353" s="115" t="s">
        <v>1007</v>
      </c>
      <c r="E353" s="116" t="s">
        <v>1008</v>
      </c>
      <c r="F353" s="116" t="s">
        <v>1008</v>
      </c>
      <c r="G353" s="116" t="s">
        <v>1008</v>
      </c>
      <c r="H353" s="116" t="s">
        <v>1008</v>
      </c>
      <c r="I353" s="116" t="s">
        <v>1008</v>
      </c>
      <c r="J353" s="116" t="s">
        <v>1008</v>
      </c>
      <c r="K353" s="116" t="s">
        <v>1008</v>
      </c>
      <c r="L353" s="116" t="s">
        <v>1008</v>
      </c>
      <c r="M353" s="116" t="s">
        <v>1008</v>
      </c>
      <c r="N353" s="116" t="s">
        <v>1008</v>
      </c>
      <c r="O353" s="116" t="s">
        <v>1008</v>
      </c>
      <c r="P353" s="116" t="s">
        <v>1008</v>
      </c>
    </row>
    <row r="354" spans="1:16" ht="30" customHeight="1">
      <c r="A354" s="213" t="s">
        <v>1138</v>
      </c>
      <c r="B354" s="214" t="s">
        <v>387</v>
      </c>
      <c r="C354" s="215" t="s">
        <v>654</v>
      </c>
      <c r="D354" s="115">
        <v>3394</v>
      </c>
      <c r="E354" s="116">
        <v>295</v>
      </c>
      <c r="F354" s="116">
        <v>276</v>
      </c>
      <c r="G354" s="116">
        <v>292</v>
      </c>
      <c r="H354" s="116">
        <v>272</v>
      </c>
      <c r="I354" s="116">
        <v>276</v>
      </c>
      <c r="J354" s="116">
        <v>252</v>
      </c>
      <c r="K354" s="116">
        <v>258</v>
      </c>
      <c r="L354" s="116">
        <v>278</v>
      </c>
      <c r="M354" s="116">
        <v>265</v>
      </c>
      <c r="N354" s="116">
        <v>303</v>
      </c>
      <c r="O354" s="116">
        <v>335</v>
      </c>
      <c r="P354" s="116">
        <v>292</v>
      </c>
    </row>
    <row r="355" spans="1:16" ht="27" customHeight="1">
      <c r="A355" s="216"/>
      <c r="B355" s="214"/>
      <c r="C355" s="215" t="s">
        <v>655</v>
      </c>
      <c r="D355" s="115">
        <v>842</v>
      </c>
      <c r="E355" s="116">
        <v>72</v>
      </c>
      <c r="F355" s="116">
        <v>71</v>
      </c>
      <c r="G355" s="116">
        <v>83</v>
      </c>
      <c r="H355" s="116">
        <v>61</v>
      </c>
      <c r="I355" s="116">
        <v>75</v>
      </c>
      <c r="J355" s="116">
        <v>71</v>
      </c>
      <c r="K355" s="116">
        <v>62</v>
      </c>
      <c r="L355" s="116">
        <v>75</v>
      </c>
      <c r="M355" s="116">
        <v>62</v>
      </c>
      <c r="N355" s="116">
        <v>69</v>
      </c>
      <c r="O355" s="116">
        <v>73</v>
      </c>
      <c r="P355" s="116">
        <v>68</v>
      </c>
    </row>
    <row r="356" spans="1:16" ht="27" customHeight="1">
      <c r="A356" s="217"/>
      <c r="B356" s="214"/>
      <c r="C356" s="215" t="s">
        <v>656</v>
      </c>
      <c r="D356" s="115">
        <v>2552</v>
      </c>
      <c r="E356" s="116">
        <v>223</v>
      </c>
      <c r="F356" s="116">
        <v>205</v>
      </c>
      <c r="G356" s="116">
        <v>209</v>
      </c>
      <c r="H356" s="116">
        <v>211</v>
      </c>
      <c r="I356" s="116">
        <v>201</v>
      </c>
      <c r="J356" s="116">
        <v>181</v>
      </c>
      <c r="K356" s="116">
        <v>196</v>
      </c>
      <c r="L356" s="116">
        <v>203</v>
      </c>
      <c r="M356" s="116">
        <v>203</v>
      </c>
      <c r="N356" s="116">
        <v>234</v>
      </c>
      <c r="O356" s="116">
        <v>262</v>
      </c>
      <c r="P356" s="116">
        <v>224</v>
      </c>
    </row>
    <row r="357" spans="1:16" ht="30" customHeight="1">
      <c r="A357" s="213" t="s">
        <v>810</v>
      </c>
      <c r="B357" s="214" t="s">
        <v>388</v>
      </c>
      <c r="C357" s="215" t="s">
        <v>654</v>
      </c>
      <c r="D357" s="115">
        <v>16</v>
      </c>
      <c r="E357" s="116">
        <v>1</v>
      </c>
      <c r="F357" s="116">
        <v>1</v>
      </c>
      <c r="G357" s="116">
        <v>1</v>
      </c>
      <c r="H357" s="116">
        <v>0</v>
      </c>
      <c r="I357" s="116">
        <v>2</v>
      </c>
      <c r="J357" s="116">
        <v>2</v>
      </c>
      <c r="K357" s="116">
        <v>1</v>
      </c>
      <c r="L357" s="116">
        <v>0</v>
      </c>
      <c r="M357" s="116">
        <v>5</v>
      </c>
      <c r="N357" s="116">
        <v>0</v>
      </c>
      <c r="O357" s="116">
        <v>2</v>
      </c>
      <c r="P357" s="116">
        <v>1</v>
      </c>
    </row>
    <row r="358" spans="1:16" ht="27" customHeight="1">
      <c r="A358" s="216"/>
      <c r="B358" s="214"/>
      <c r="C358" s="215" t="s">
        <v>655</v>
      </c>
      <c r="D358" s="115">
        <v>9</v>
      </c>
      <c r="E358" s="116">
        <v>0</v>
      </c>
      <c r="F358" s="116">
        <v>0</v>
      </c>
      <c r="G358" s="116">
        <v>0</v>
      </c>
      <c r="H358" s="116">
        <v>0</v>
      </c>
      <c r="I358" s="116">
        <v>2</v>
      </c>
      <c r="J358" s="116">
        <v>2</v>
      </c>
      <c r="K358" s="116">
        <v>1</v>
      </c>
      <c r="L358" s="116">
        <v>0</v>
      </c>
      <c r="M358" s="116">
        <v>1</v>
      </c>
      <c r="N358" s="116">
        <v>0</v>
      </c>
      <c r="O358" s="116">
        <v>2</v>
      </c>
      <c r="P358" s="116">
        <v>1</v>
      </c>
    </row>
    <row r="359" spans="1:16" ht="27" customHeight="1">
      <c r="A359" s="217"/>
      <c r="B359" s="214"/>
      <c r="C359" s="215" t="s">
        <v>656</v>
      </c>
      <c r="D359" s="115">
        <v>7</v>
      </c>
      <c r="E359" s="116">
        <v>1</v>
      </c>
      <c r="F359" s="116">
        <v>1</v>
      </c>
      <c r="G359" s="116">
        <v>1</v>
      </c>
      <c r="H359" s="116">
        <v>0</v>
      </c>
      <c r="I359" s="116">
        <v>0</v>
      </c>
      <c r="J359" s="116">
        <v>0</v>
      </c>
      <c r="K359" s="116">
        <v>0</v>
      </c>
      <c r="L359" s="116">
        <v>0</v>
      </c>
      <c r="M359" s="116">
        <v>4</v>
      </c>
      <c r="N359" s="116">
        <v>0</v>
      </c>
      <c r="O359" s="116">
        <v>0</v>
      </c>
      <c r="P359" s="116">
        <v>0</v>
      </c>
    </row>
    <row r="360" spans="1:16" ht="30" customHeight="1">
      <c r="A360" s="213" t="s">
        <v>1139</v>
      </c>
      <c r="B360" s="328" t="s">
        <v>958</v>
      </c>
      <c r="C360" s="215" t="s">
        <v>654</v>
      </c>
      <c r="D360" s="115">
        <v>717</v>
      </c>
      <c r="E360" s="116">
        <v>60</v>
      </c>
      <c r="F360" s="116">
        <v>70</v>
      </c>
      <c r="G360" s="116">
        <v>53</v>
      </c>
      <c r="H360" s="116">
        <v>60</v>
      </c>
      <c r="I360" s="116">
        <v>62</v>
      </c>
      <c r="J360" s="116">
        <v>70</v>
      </c>
      <c r="K360" s="116">
        <v>60</v>
      </c>
      <c r="L360" s="116">
        <v>57</v>
      </c>
      <c r="M360" s="116">
        <v>49</v>
      </c>
      <c r="N360" s="116">
        <v>57</v>
      </c>
      <c r="O360" s="116">
        <v>54</v>
      </c>
      <c r="P360" s="116">
        <v>65</v>
      </c>
    </row>
    <row r="361" spans="1:16" ht="27" customHeight="1">
      <c r="A361" s="216"/>
      <c r="B361" s="328"/>
      <c r="C361" s="215" t="s">
        <v>655</v>
      </c>
      <c r="D361" s="115">
        <v>422</v>
      </c>
      <c r="E361" s="116">
        <v>33</v>
      </c>
      <c r="F361" s="116">
        <v>37</v>
      </c>
      <c r="G361" s="116">
        <v>39</v>
      </c>
      <c r="H361" s="116">
        <v>31</v>
      </c>
      <c r="I361" s="116">
        <v>36</v>
      </c>
      <c r="J361" s="116">
        <v>46</v>
      </c>
      <c r="K361" s="116">
        <v>38</v>
      </c>
      <c r="L361" s="116">
        <v>35</v>
      </c>
      <c r="M361" s="116">
        <v>31</v>
      </c>
      <c r="N361" s="116">
        <v>35</v>
      </c>
      <c r="O361" s="116">
        <v>27</v>
      </c>
      <c r="P361" s="116">
        <v>34</v>
      </c>
    </row>
    <row r="362" spans="1:16" ht="27" customHeight="1">
      <c r="A362" s="217"/>
      <c r="B362" s="221"/>
      <c r="C362" s="215" t="s">
        <v>656</v>
      </c>
      <c r="D362" s="115">
        <v>295</v>
      </c>
      <c r="E362" s="116">
        <v>27</v>
      </c>
      <c r="F362" s="116">
        <v>33</v>
      </c>
      <c r="G362" s="116">
        <v>14</v>
      </c>
      <c r="H362" s="116">
        <v>29</v>
      </c>
      <c r="I362" s="116">
        <v>26</v>
      </c>
      <c r="J362" s="116">
        <v>24</v>
      </c>
      <c r="K362" s="116">
        <v>22</v>
      </c>
      <c r="L362" s="116">
        <v>22</v>
      </c>
      <c r="M362" s="116">
        <v>18</v>
      </c>
      <c r="N362" s="116">
        <v>22</v>
      </c>
      <c r="O362" s="116">
        <v>27</v>
      </c>
      <c r="P362" s="116">
        <v>31</v>
      </c>
    </row>
    <row r="363" spans="1:16" ht="30" customHeight="1">
      <c r="A363" s="213" t="s">
        <v>1140</v>
      </c>
      <c r="B363" s="214" t="s">
        <v>389</v>
      </c>
      <c r="C363" s="215" t="s">
        <v>654</v>
      </c>
      <c r="D363" s="115" t="s">
        <v>1141</v>
      </c>
      <c r="E363" s="116" t="s">
        <v>1008</v>
      </c>
      <c r="F363" s="116" t="s">
        <v>1008</v>
      </c>
      <c r="G363" s="116" t="s">
        <v>1008</v>
      </c>
      <c r="H363" s="116" t="s">
        <v>1008</v>
      </c>
      <c r="I363" s="116" t="s">
        <v>1008</v>
      </c>
      <c r="J363" s="116" t="s">
        <v>1008</v>
      </c>
      <c r="K363" s="116" t="s">
        <v>1008</v>
      </c>
      <c r="L363" s="116" t="s">
        <v>1008</v>
      </c>
      <c r="M363" s="116" t="s">
        <v>1008</v>
      </c>
      <c r="N363" s="116" t="s">
        <v>1008</v>
      </c>
      <c r="O363" s="116" t="s">
        <v>1008</v>
      </c>
      <c r="P363" s="116" t="s">
        <v>1008</v>
      </c>
    </row>
    <row r="364" spans="1:16" ht="27" customHeight="1">
      <c r="A364" s="216"/>
      <c r="B364" s="214"/>
      <c r="C364" s="215" t="s">
        <v>655</v>
      </c>
      <c r="D364" s="115" t="s">
        <v>1007</v>
      </c>
      <c r="E364" s="116" t="s">
        <v>1008</v>
      </c>
      <c r="F364" s="116" t="s">
        <v>1008</v>
      </c>
      <c r="G364" s="116" t="s">
        <v>1008</v>
      </c>
      <c r="H364" s="116" t="s">
        <v>1008</v>
      </c>
      <c r="I364" s="116" t="s">
        <v>1008</v>
      </c>
      <c r="J364" s="116" t="s">
        <v>1008</v>
      </c>
      <c r="K364" s="116" t="s">
        <v>1008</v>
      </c>
      <c r="L364" s="116" t="s">
        <v>1008</v>
      </c>
      <c r="M364" s="116" t="s">
        <v>1008</v>
      </c>
      <c r="N364" s="116" t="s">
        <v>1008</v>
      </c>
      <c r="O364" s="116" t="s">
        <v>1008</v>
      </c>
      <c r="P364" s="116" t="s">
        <v>1008</v>
      </c>
    </row>
    <row r="365" spans="1:16" ht="27" customHeight="1">
      <c r="A365" s="217"/>
      <c r="B365" s="214"/>
      <c r="C365" s="215" t="s">
        <v>656</v>
      </c>
      <c r="D365" s="115" t="s">
        <v>1007</v>
      </c>
      <c r="E365" s="116" t="s">
        <v>1008</v>
      </c>
      <c r="F365" s="116" t="s">
        <v>1008</v>
      </c>
      <c r="G365" s="116" t="s">
        <v>1008</v>
      </c>
      <c r="H365" s="116" t="s">
        <v>1008</v>
      </c>
      <c r="I365" s="116" t="s">
        <v>1008</v>
      </c>
      <c r="J365" s="116" t="s">
        <v>1008</v>
      </c>
      <c r="K365" s="116" t="s">
        <v>1008</v>
      </c>
      <c r="L365" s="116" t="s">
        <v>1008</v>
      </c>
      <c r="M365" s="116" t="s">
        <v>1008</v>
      </c>
      <c r="N365" s="116" t="s">
        <v>1008</v>
      </c>
      <c r="O365" s="116" t="s">
        <v>1008</v>
      </c>
      <c r="P365" s="116" t="s">
        <v>1008</v>
      </c>
    </row>
    <row r="366" spans="1:16" ht="30" customHeight="1">
      <c r="A366" s="213" t="s">
        <v>1142</v>
      </c>
      <c r="B366" s="214" t="s">
        <v>390</v>
      </c>
      <c r="C366" s="215" t="s">
        <v>654</v>
      </c>
      <c r="D366" s="115" t="s">
        <v>1007</v>
      </c>
      <c r="E366" s="116" t="s">
        <v>1008</v>
      </c>
      <c r="F366" s="116" t="s">
        <v>1008</v>
      </c>
      <c r="G366" s="116" t="s">
        <v>1008</v>
      </c>
      <c r="H366" s="116" t="s">
        <v>1008</v>
      </c>
      <c r="I366" s="116" t="s">
        <v>1008</v>
      </c>
      <c r="J366" s="116" t="s">
        <v>1008</v>
      </c>
      <c r="K366" s="116" t="s">
        <v>1008</v>
      </c>
      <c r="L366" s="116" t="s">
        <v>1008</v>
      </c>
      <c r="M366" s="116" t="s">
        <v>1008</v>
      </c>
      <c r="N366" s="116" t="s">
        <v>1008</v>
      </c>
      <c r="O366" s="116" t="s">
        <v>1008</v>
      </c>
      <c r="P366" s="116" t="s">
        <v>1008</v>
      </c>
    </row>
    <row r="367" spans="1:16" ht="27" customHeight="1">
      <c r="A367" s="216"/>
      <c r="B367" s="214"/>
      <c r="C367" s="215" t="s">
        <v>655</v>
      </c>
      <c r="D367" s="115" t="s">
        <v>1007</v>
      </c>
      <c r="E367" s="116" t="s">
        <v>1008</v>
      </c>
      <c r="F367" s="116" t="s">
        <v>1008</v>
      </c>
      <c r="G367" s="116" t="s">
        <v>1008</v>
      </c>
      <c r="H367" s="116" t="s">
        <v>1008</v>
      </c>
      <c r="I367" s="116" t="s">
        <v>1008</v>
      </c>
      <c r="J367" s="116" t="s">
        <v>1008</v>
      </c>
      <c r="K367" s="116" t="s">
        <v>1008</v>
      </c>
      <c r="L367" s="116" t="s">
        <v>1008</v>
      </c>
      <c r="M367" s="116" t="s">
        <v>1008</v>
      </c>
      <c r="N367" s="116" t="s">
        <v>1008</v>
      </c>
      <c r="O367" s="116" t="s">
        <v>1008</v>
      </c>
      <c r="P367" s="116" t="s">
        <v>1008</v>
      </c>
    </row>
    <row r="368" spans="1:16" ht="27" customHeight="1">
      <c r="A368" s="217"/>
      <c r="B368" s="214"/>
      <c r="C368" s="215" t="s">
        <v>656</v>
      </c>
      <c r="D368" s="115" t="s">
        <v>1007</v>
      </c>
      <c r="E368" s="116" t="s">
        <v>1008</v>
      </c>
      <c r="F368" s="116" t="s">
        <v>1008</v>
      </c>
      <c r="G368" s="116" t="s">
        <v>1008</v>
      </c>
      <c r="H368" s="116" t="s">
        <v>1008</v>
      </c>
      <c r="I368" s="116" t="s">
        <v>1008</v>
      </c>
      <c r="J368" s="116" t="s">
        <v>1008</v>
      </c>
      <c r="K368" s="116" t="s">
        <v>1008</v>
      </c>
      <c r="L368" s="116" t="s">
        <v>1008</v>
      </c>
      <c r="M368" s="116" t="s">
        <v>1008</v>
      </c>
      <c r="N368" s="116" t="s">
        <v>1008</v>
      </c>
      <c r="O368" s="116" t="s">
        <v>1008</v>
      </c>
      <c r="P368" s="116" t="s">
        <v>1008</v>
      </c>
    </row>
    <row r="369" spans="1:16" ht="30" customHeight="1">
      <c r="A369" s="213" t="s">
        <v>1143</v>
      </c>
      <c r="B369" s="214" t="s">
        <v>391</v>
      </c>
      <c r="C369" s="215" t="s">
        <v>654</v>
      </c>
      <c r="D369" s="115">
        <v>207</v>
      </c>
      <c r="E369" s="116">
        <v>15</v>
      </c>
      <c r="F369" s="116">
        <v>11</v>
      </c>
      <c r="G369" s="116">
        <v>12</v>
      </c>
      <c r="H369" s="116">
        <v>16</v>
      </c>
      <c r="I369" s="116">
        <v>15</v>
      </c>
      <c r="J369" s="116">
        <v>15</v>
      </c>
      <c r="K369" s="116">
        <v>17</v>
      </c>
      <c r="L369" s="116">
        <v>16</v>
      </c>
      <c r="M369" s="116">
        <v>18</v>
      </c>
      <c r="N369" s="116">
        <v>27</v>
      </c>
      <c r="O369" s="116">
        <v>26</v>
      </c>
      <c r="P369" s="116">
        <v>19</v>
      </c>
    </row>
    <row r="370" spans="1:16" ht="27" customHeight="1">
      <c r="A370" s="216"/>
      <c r="B370" s="214"/>
      <c r="C370" s="215" t="s">
        <v>655</v>
      </c>
      <c r="D370" s="115">
        <v>143</v>
      </c>
      <c r="E370" s="116">
        <v>8</v>
      </c>
      <c r="F370" s="116">
        <v>4</v>
      </c>
      <c r="G370" s="116">
        <v>10</v>
      </c>
      <c r="H370" s="116">
        <v>12</v>
      </c>
      <c r="I370" s="116">
        <v>10</v>
      </c>
      <c r="J370" s="116">
        <v>9</v>
      </c>
      <c r="K370" s="116">
        <v>12</v>
      </c>
      <c r="L370" s="116">
        <v>11</v>
      </c>
      <c r="M370" s="116">
        <v>14</v>
      </c>
      <c r="N370" s="116">
        <v>22</v>
      </c>
      <c r="O370" s="116">
        <v>16</v>
      </c>
      <c r="P370" s="116">
        <v>15</v>
      </c>
    </row>
    <row r="371" spans="1:16" ht="27" customHeight="1">
      <c r="A371" s="217"/>
      <c r="B371" s="214"/>
      <c r="C371" s="215" t="s">
        <v>656</v>
      </c>
      <c r="D371" s="115">
        <v>64</v>
      </c>
      <c r="E371" s="116">
        <v>7</v>
      </c>
      <c r="F371" s="116">
        <v>7</v>
      </c>
      <c r="G371" s="116">
        <v>2</v>
      </c>
      <c r="H371" s="116">
        <v>4</v>
      </c>
      <c r="I371" s="116">
        <v>5</v>
      </c>
      <c r="J371" s="116">
        <v>6</v>
      </c>
      <c r="K371" s="116">
        <v>5</v>
      </c>
      <c r="L371" s="116">
        <v>5</v>
      </c>
      <c r="M371" s="116">
        <v>4</v>
      </c>
      <c r="N371" s="116">
        <v>5</v>
      </c>
      <c r="O371" s="116">
        <v>10</v>
      </c>
      <c r="P371" s="116">
        <v>4</v>
      </c>
    </row>
    <row r="372" spans="1:16" ht="30" customHeight="1">
      <c r="A372" s="213" t="s">
        <v>1144</v>
      </c>
      <c r="B372" s="214" t="s">
        <v>392</v>
      </c>
      <c r="C372" s="215" t="s">
        <v>654</v>
      </c>
      <c r="D372" s="115">
        <v>336</v>
      </c>
      <c r="E372" s="116">
        <v>23</v>
      </c>
      <c r="F372" s="116">
        <v>25</v>
      </c>
      <c r="G372" s="116">
        <v>26</v>
      </c>
      <c r="H372" s="116">
        <v>28</v>
      </c>
      <c r="I372" s="116">
        <v>29</v>
      </c>
      <c r="J372" s="116">
        <v>28</v>
      </c>
      <c r="K372" s="116">
        <v>26</v>
      </c>
      <c r="L372" s="116">
        <v>26</v>
      </c>
      <c r="M372" s="116">
        <v>37</v>
      </c>
      <c r="N372" s="116">
        <v>25</v>
      </c>
      <c r="O372" s="116">
        <v>37</v>
      </c>
      <c r="P372" s="116">
        <v>26</v>
      </c>
    </row>
    <row r="373" spans="1:16" ht="27" customHeight="1">
      <c r="A373" s="216"/>
      <c r="B373" s="214"/>
      <c r="C373" s="215" t="s">
        <v>655</v>
      </c>
      <c r="D373" s="115">
        <v>197</v>
      </c>
      <c r="E373" s="116">
        <v>12</v>
      </c>
      <c r="F373" s="116">
        <v>18</v>
      </c>
      <c r="G373" s="116">
        <v>13</v>
      </c>
      <c r="H373" s="116">
        <v>16</v>
      </c>
      <c r="I373" s="116">
        <v>19</v>
      </c>
      <c r="J373" s="116">
        <v>14</v>
      </c>
      <c r="K373" s="116">
        <v>10</v>
      </c>
      <c r="L373" s="116">
        <v>15</v>
      </c>
      <c r="M373" s="116">
        <v>22</v>
      </c>
      <c r="N373" s="116">
        <v>21</v>
      </c>
      <c r="O373" s="116">
        <v>21</v>
      </c>
      <c r="P373" s="116">
        <v>16</v>
      </c>
    </row>
    <row r="374" spans="1:16" ht="27" customHeight="1">
      <c r="A374" s="217"/>
      <c r="B374" s="214"/>
      <c r="C374" s="215" t="s">
        <v>656</v>
      </c>
      <c r="D374" s="115">
        <v>139</v>
      </c>
      <c r="E374" s="116">
        <v>11</v>
      </c>
      <c r="F374" s="116">
        <v>7</v>
      </c>
      <c r="G374" s="116">
        <v>13</v>
      </c>
      <c r="H374" s="116">
        <v>12</v>
      </c>
      <c r="I374" s="116">
        <v>10</v>
      </c>
      <c r="J374" s="116">
        <v>14</v>
      </c>
      <c r="K374" s="116">
        <v>16</v>
      </c>
      <c r="L374" s="116">
        <v>11</v>
      </c>
      <c r="M374" s="116">
        <v>15</v>
      </c>
      <c r="N374" s="116">
        <v>4</v>
      </c>
      <c r="O374" s="116">
        <v>16</v>
      </c>
      <c r="P374" s="116">
        <v>10</v>
      </c>
    </row>
    <row r="375" spans="1:16" ht="30" customHeight="1">
      <c r="A375" s="213" t="s">
        <v>1145</v>
      </c>
      <c r="B375" s="214" t="s">
        <v>393</v>
      </c>
      <c r="C375" s="215" t="s">
        <v>654</v>
      </c>
      <c r="D375" s="115">
        <v>277</v>
      </c>
      <c r="E375" s="116">
        <v>24</v>
      </c>
      <c r="F375" s="116">
        <v>23</v>
      </c>
      <c r="G375" s="116">
        <v>23</v>
      </c>
      <c r="H375" s="116">
        <v>33</v>
      </c>
      <c r="I375" s="116">
        <v>19</v>
      </c>
      <c r="J375" s="116">
        <v>20</v>
      </c>
      <c r="K375" s="116">
        <v>18</v>
      </c>
      <c r="L375" s="116">
        <v>23</v>
      </c>
      <c r="M375" s="116">
        <v>17</v>
      </c>
      <c r="N375" s="116">
        <v>27</v>
      </c>
      <c r="O375" s="116">
        <v>22</v>
      </c>
      <c r="P375" s="116">
        <v>28</v>
      </c>
    </row>
    <row r="376" spans="1:16" ht="27" customHeight="1">
      <c r="A376" s="216"/>
      <c r="B376" s="214"/>
      <c r="C376" s="215" t="s">
        <v>655</v>
      </c>
      <c r="D376" s="115">
        <v>138</v>
      </c>
      <c r="E376" s="116">
        <v>14</v>
      </c>
      <c r="F376" s="116">
        <v>11</v>
      </c>
      <c r="G376" s="116">
        <v>9</v>
      </c>
      <c r="H376" s="116">
        <v>12</v>
      </c>
      <c r="I376" s="116">
        <v>12</v>
      </c>
      <c r="J376" s="116">
        <v>10</v>
      </c>
      <c r="K376" s="116">
        <v>10</v>
      </c>
      <c r="L376" s="116">
        <v>15</v>
      </c>
      <c r="M376" s="116">
        <v>10</v>
      </c>
      <c r="N376" s="116">
        <v>11</v>
      </c>
      <c r="O376" s="116">
        <v>8</v>
      </c>
      <c r="P376" s="116">
        <v>16</v>
      </c>
    </row>
    <row r="377" spans="1:16" ht="27" customHeight="1">
      <c r="A377" s="217"/>
      <c r="B377" s="214"/>
      <c r="C377" s="215" t="s">
        <v>656</v>
      </c>
      <c r="D377" s="115">
        <v>139</v>
      </c>
      <c r="E377" s="116">
        <v>10</v>
      </c>
      <c r="F377" s="116">
        <v>12</v>
      </c>
      <c r="G377" s="116">
        <v>14</v>
      </c>
      <c r="H377" s="116">
        <v>21</v>
      </c>
      <c r="I377" s="116">
        <v>7</v>
      </c>
      <c r="J377" s="116">
        <v>10</v>
      </c>
      <c r="K377" s="116">
        <v>8</v>
      </c>
      <c r="L377" s="116">
        <v>8</v>
      </c>
      <c r="M377" s="116">
        <v>7</v>
      </c>
      <c r="N377" s="116">
        <v>16</v>
      </c>
      <c r="O377" s="116">
        <v>14</v>
      </c>
      <c r="P377" s="116">
        <v>12</v>
      </c>
    </row>
    <row r="378" spans="1:16" ht="30" customHeight="1">
      <c r="A378" s="213" t="s">
        <v>1146</v>
      </c>
      <c r="B378" s="214" t="s">
        <v>394</v>
      </c>
      <c r="C378" s="215" t="s">
        <v>654</v>
      </c>
      <c r="D378" s="115">
        <v>433</v>
      </c>
      <c r="E378" s="116">
        <v>45</v>
      </c>
      <c r="F378" s="116">
        <v>37</v>
      </c>
      <c r="G378" s="116">
        <v>34</v>
      </c>
      <c r="H378" s="116">
        <v>36</v>
      </c>
      <c r="I378" s="116">
        <v>36</v>
      </c>
      <c r="J378" s="116">
        <v>31</v>
      </c>
      <c r="K378" s="116">
        <v>27</v>
      </c>
      <c r="L378" s="116">
        <v>34</v>
      </c>
      <c r="M378" s="116">
        <v>30</v>
      </c>
      <c r="N378" s="116">
        <v>45</v>
      </c>
      <c r="O378" s="116">
        <v>40</v>
      </c>
      <c r="P378" s="116">
        <v>38</v>
      </c>
    </row>
    <row r="379" spans="1:16" ht="27" customHeight="1">
      <c r="A379" s="216"/>
      <c r="B379" s="214"/>
      <c r="C379" s="215" t="s">
        <v>655</v>
      </c>
      <c r="D379" s="115">
        <v>193</v>
      </c>
      <c r="E379" s="116">
        <v>16</v>
      </c>
      <c r="F379" s="116">
        <v>17</v>
      </c>
      <c r="G379" s="116">
        <v>12</v>
      </c>
      <c r="H379" s="116">
        <v>16</v>
      </c>
      <c r="I379" s="116">
        <v>18</v>
      </c>
      <c r="J379" s="116">
        <v>15</v>
      </c>
      <c r="K379" s="116">
        <v>11</v>
      </c>
      <c r="L379" s="116">
        <v>12</v>
      </c>
      <c r="M379" s="116">
        <v>17</v>
      </c>
      <c r="N379" s="116">
        <v>23</v>
      </c>
      <c r="O379" s="116">
        <v>21</v>
      </c>
      <c r="P379" s="116">
        <v>15</v>
      </c>
    </row>
    <row r="380" spans="1:16" ht="27" customHeight="1">
      <c r="A380" s="217"/>
      <c r="B380" s="214"/>
      <c r="C380" s="215" t="s">
        <v>656</v>
      </c>
      <c r="D380" s="115">
        <v>240</v>
      </c>
      <c r="E380" s="116">
        <v>29</v>
      </c>
      <c r="F380" s="116">
        <v>20</v>
      </c>
      <c r="G380" s="116">
        <v>22</v>
      </c>
      <c r="H380" s="116">
        <v>20</v>
      </c>
      <c r="I380" s="116">
        <v>18</v>
      </c>
      <c r="J380" s="116">
        <v>16</v>
      </c>
      <c r="K380" s="116">
        <v>16</v>
      </c>
      <c r="L380" s="116">
        <v>22</v>
      </c>
      <c r="M380" s="116">
        <v>13</v>
      </c>
      <c r="N380" s="116">
        <v>22</v>
      </c>
      <c r="O380" s="116">
        <v>19</v>
      </c>
      <c r="P380" s="116">
        <v>23</v>
      </c>
    </row>
    <row r="381" spans="1:16" ht="30" customHeight="1">
      <c r="A381" s="213" t="s">
        <v>817</v>
      </c>
      <c r="B381" s="214" t="s">
        <v>395</v>
      </c>
      <c r="C381" s="215" t="s">
        <v>654</v>
      </c>
      <c r="D381" s="115">
        <v>60</v>
      </c>
      <c r="E381" s="116">
        <v>6</v>
      </c>
      <c r="F381" s="116">
        <v>8</v>
      </c>
      <c r="G381" s="116">
        <v>4</v>
      </c>
      <c r="H381" s="116">
        <v>9</v>
      </c>
      <c r="I381" s="116">
        <v>5</v>
      </c>
      <c r="J381" s="116">
        <v>3</v>
      </c>
      <c r="K381" s="116">
        <v>2</v>
      </c>
      <c r="L381" s="116">
        <v>3</v>
      </c>
      <c r="M381" s="116">
        <v>3</v>
      </c>
      <c r="N381" s="116">
        <v>4</v>
      </c>
      <c r="O381" s="116">
        <v>5</v>
      </c>
      <c r="P381" s="116">
        <v>8</v>
      </c>
    </row>
    <row r="382" spans="1:16" ht="27" customHeight="1">
      <c r="A382" s="216"/>
      <c r="B382" s="214"/>
      <c r="C382" s="215" t="s">
        <v>655</v>
      </c>
      <c r="D382" s="115">
        <v>37</v>
      </c>
      <c r="E382" s="116">
        <v>3</v>
      </c>
      <c r="F382" s="116">
        <v>8</v>
      </c>
      <c r="G382" s="116">
        <v>4</v>
      </c>
      <c r="H382" s="116">
        <v>5</v>
      </c>
      <c r="I382" s="116">
        <v>2</v>
      </c>
      <c r="J382" s="116">
        <v>0</v>
      </c>
      <c r="K382" s="116">
        <v>1</v>
      </c>
      <c r="L382" s="116">
        <v>0</v>
      </c>
      <c r="M382" s="116">
        <v>3</v>
      </c>
      <c r="N382" s="116">
        <v>2</v>
      </c>
      <c r="O382" s="116">
        <v>3</v>
      </c>
      <c r="P382" s="116">
        <v>6</v>
      </c>
    </row>
    <row r="383" spans="1:16" ht="27" customHeight="1">
      <c r="A383" s="217"/>
      <c r="B383" s="214"/>
      <c r="C383" s="215" t="s">
        <v>656</v>
      </c>
      <c r="D383" s="115">
        <v>23</v>
      </c>
      <c r="E383" s="116">
        <v>3</v>
      </c>
      <c r="F383" s="116">
        <v>0</v>
      </c>
      <c r="G383" s="116">
        <v>0</v>
      </c>
      <c r="H383" s="116">
        <v>4</v>
      </c>
      <c r="I383" s="116">
        <v>3</v>
      </c>
      <c r="J383" s="116">
        <v>3</v>
      </c>
      <c r="K383" s="116">
        <v>1</v>
      </c>
      <c r="L383" s="116">
        <v>3</v>
      </c>
      <c r="M383" s="116">
        <v>0</v>
      </c>
      <c r="N383" s="116">
        <v>2</v>
      </c>
      <c r="O383" s="116">
        <v>2</v>
      </c>
      <c r="P383" s="116">
        <v>2</v>
      </c>
    </row>
    <row r="384" spans="1:16" ht="30" customHeight="1">
      <c r="A384" s="213" t="s">
        <v>818</v>
      </c>
      <c r="B384" s="52" t="s">
        <v>819</v>
      </c>
      <c r="C384" s="215" t="s">
        <v>654</v>
      </c>
      <c r="D384" s="115">
        <v>65</v>
      </c>
      <c r="E384" s="116">
        <v>9</v>
      </c>
      <c r="F384" s="116">
        <v>7</v>
      </c>
      <c r="G384" s="116">
        <v>5</v>
      </c>
      <c r="H384" s="116">
        <v>4</v>
      </c>
      <c r="I384" s="116">
        <v>6</v>
      </c>
      <c r="J384" s="116">
        <v>6</v>
      </c>
      <c r="K384" s="116">
        <v>4</v>
      </c>
      <c r="L384" s="116">
        <v>6</v>
      </c>
      <c r="M384" s="116">
        <v>4</v>
      </c>
      <c r="N384" s="116">
        <v>3</v>
      </c>
      <c r="O384" s="116">
        <v>6</v>
      </c>
      <c r="P384" s="116">
        <v>5</v>
      </c>
    </row>
    <row r="385" spans="1:16" ht="27" customHeight="1">
      <c r="A385" s="216"/>
      <c r="B385" s="214"/>
      <c r="C385" s="215" t="s">
        <v>655</v>
      </c>
      <c r="D385" s="115">
        <v>43</v>
      </c>
      <c r="E385" s="116">
        <v>3</v>
      </c>
      <c r="F385" s="116">
        <v>4</v>
      </c>
      <c r="G385" s="116">
        <v>4</v>
      </c>
      <c r="H385" s="116">
        <v>3</v>
      </c>
      <c r="I385" s="116">
        <v>4</v>
      </c>
      <c r="J385" s="116">
        <v>3</v>
      </c>
      <c r="K385" s="116">
        <v>2</v>
      </c>
      <c r="L385" s="116">
        <v>5</v>
      </c>
      <c r="M385" s="116">
        <v>2</v>
      </c>
      <c r="N385" s="116">
        <v>3</v>
      </c>
      <c r="O385" s="116">
        <v>6</v>
      </c>
      <c r="P385" s="116">
        <v>4</v>
      </c>
    </row>
    <row r="386" spans="1:16" ht="27" customHeight="1">
      <c r="A386" s="217"/>
      <c r="B386" s="214"/>
      <c r="C386" s="215" t="s">
        <v>656</v>
      </c>
      <c r="D386" s="115">
        <v>22</v>
      </c>
      <c r="E386" s="116">
        <v>6</v>
      </c>
      <c r="F386" s="116">
        <v>3</v>
      </c>
      <c r="G386" s="116">
        <v>1</v>
      </c>
      <c r="H386" s="116">
        <v>1</v>
      </c>
      <c r="I386" s="116">
        <v>2</v>
      </c>
      <c r="J386" s="116">
        <v>3</v>
      </c>
      <c r="K386" s="116">
        <v>2</v>
      </c>
      <c r="L386" s="116">
        <v>1</v>
      </c>
      <c r="M386" s="116">
        <v>2</v>
      </c>
      <c r="N386" s="116">
        <v>0</v>
      </c>
      <c r="O386" s="116">
        <v>0</v>
      </c>
      <c r="P386" s="116">
        <v>1</v>
      </c>
    </row>
    <row r="387" spans="1:16" ht="30" customHeight="1">
      <c r="A387" s="213" t="s">
        <v>820</v>
      </c>
      <c r="B387" s="214" t="s">
        <v>396</v>
      </c>
      <c r="C387" s="215" t="s">
        <v>654</v>
      </c>
      <c r="D387" s="115">
        <v>277</v>
      </c>
      <c r="E387" s="116">
        <v>29</v>
      </c>
      <c r="F387" s="116">
        <v>31</v>
      </c>
      <c r="G387" s="116">
        <v>24</v>
      </c>
      <c r="H387" s="116">
        <v>19</v>
      </c>
      <c r="I387" s="116">
        <v>16</v>
      </c>
      <c r="J387" s="116">
        <v>18</v>
      </c>
      <c r="K387" s="116">
        <v>20</v>
      </c>
      <c r="L387" s="116">
        <v>22</v>
      </c>
      <c r="M387" s="116">
        <v>18</v>
      </c>
      <c r="N387" s="116">
        <v>20</v>
      </c>
      <c r="O387" s="116">
        <v>31</v>
      </c>
      <c r="P387" s="116">
        <v>29</v>
      </c>
    </row>
    <row r="388" spans="1:16" ht="27" customHeight="1">
      <c r="A388" s="216"/>
      <c r="B388" s="214"/>
      <c r="C388" s="215" t="s">
        <v>655</v>
      </c>
      <c r="D388" s="115">
        <v>177</v>
      </c>
      <c r="E388" s="116">
        <v>15</v>
      </c>
      <c r="F388" s="116">
        <v>15</v>
      </c>
      <c r="G388" s="116">
        <v>15</v>
      </c>
      <c r="H388" s="116">
        <v>7</v>
      </c>
      <c r="I388" s="116">
        <v>11</v>
      </c>
      <c r="J388" s="116">
        <v>14</v>
      </c>
      <c r="K388" s="116">
        <v>16</v>
      </c>
      <c r="L388" s="116">
        <v>12</v>
      </c>
      <c r="M388" s="116">
        <v>14</v>
      </c>
      <c r="N388" s="116">
        <v>14</v>
      </c>
      <c r="O388" s="116">
        <v>27</v>
      </c>
      <c r="P388" s="116">
        <v>17</v>
      </c>
    </row>
    <row r="389" spans="1:16" ht="27" customHeight="1">
      <c r="A389" s="217"/>
      <c r="B389" s="214"/>
      <c r="C389" s="215" t="s">
        <v>656</v>
      </c>
      <c r="D389" s="115">
        <v>100</v>
      </c>
      <c r="E389" s="116">
        <v>14</v>
      </c>
      <c r="F389" s="116">
        <v>16</v>
      </c>
      <c r="G389" s="116">
        <v>9</v>
      </c>
      <c r="H389" s="116">
        <v>12</v>
      </c>
      <c r="I389" s="116">
        <v>5</v>
      </c>
      <c r="J389" s="116">
        <v>4</v>
      </c>
      <c r="K389" s="116">
        <v>4</v>
      </c>
      <c r="L389" s="116">
        <v>10</v>
      </c>
      <c r="M389" s="116">
        <v>4</v>
      </c>
      <c r="N389" s="116">
        <v>6</v>
      </c>
      <c r="O389" s="116">
        <v>4</v>
      </c>
      <c r="P389" s="116">
        <v>12</v>
      </c>
    </row>
    <row r="390" spans="1:16" ht="30" customHeight="1">
      <c r="A390" s="213" t="s">
        <v>821</v>
      </c>
      <c r="B390" s="214" t="s">
        <v>1147</v>
      </c>
      <c r="C390" s="215" t="s">
        <v>654</v>
      </c>
      <c r="D390" s="115">
        <v>930</v>
      </c>
      <c r="E390" s="116">
        <v>80</v>
      </c>
      <c r="F390" s="116">
        <v>72</v>
      </c>
      <c r="G390" s="116">
        <v>66</v>
      </c>
      <c r="H390" s="116">
        <v>89</v>
      </c>
      <c r="I390" s="116">
        <v>77</v>
      </c>
      <c r="J390" s="116">
        <v>81</v>
      </c>
      <c r="K390" s="116">
        <v>86</v>
      </c>
      <c r="L390" s="116">
        <v>64</v>
      </c>
      <c r="M390" s="116">
        <v>84</v>
      </c>
      <c r="N390" s="116">
        <v>88</v>
      </c>
      <c r="O390" s="116">
        <v>73</v>
      </c>
      <c r="P390" s="116">
        <v>70</v>
      </c>
    </row>
    <row r="391" spans="1:16" ht="27" customHeight="1">
      <c r="A391" s="216"/>
      <c r="B391" s="214"/>
      <c r="C391" s="215" t="s">
        <v>655</v>
      </c>
      <c r="D391" s="115">
        <v>664</v>
      </c>
      <c r="E391" s="116">
        <v>55</v>
      </c>
      <c r="F391" s="116">
        <v>53</v>
      </c>
      <c r="G391" s="116">
        <v>52</v>
      </c>
      <c r="H391" s="116">
        <v>67</v>
      </c>
      <c r="I391" s="116">
        <v>55</v>
      </c>
      <c r="J391" s="116">
        <v>59</v>
      </c>
      <c r="K391" s="116">
        <v>58</v>
      </c>
      <c r="L391" s="116">
        <v>45</v>
      </c>
      <c r="M391" s="116">
        <v>64</v>
      </c>
      <c r="N391" s="116">
        <v>59</v>
      </c>
      <c r="O391" s="116">
        <v>48</v>
      </c>
      <c r="P391" s="116">
        <v>49</v>
      </c>
    </row>
    <row r="392" spans="1:16" ht="27" customHeight="1">
      <c r="A392" s="217"/>
      <c r="B392" s="214"/>
      <c r="C392" s="215" t="s">
        <v>656</v>
      </c>
      <c r="D392" s="115">
        <v>266</v>
      </c>
      <c r="E392" s="116">
        <v>25</v>
      </c>
      <c r="F392" s="116">
        <v>19</v>
      </c>
      <c r="G392" s="116">
        <v>14</v>
      </c>
      <c r="H392" s="116">
        <v>22</v>
      </c>
      <c r="I392" s="116">
        <v>22</v>
      </c>
      <c r="J392" s="116">
        <v>22</v>
      </c>
      <c r="K392" s="116">
        <v>28</v>
      </c>
      <c r="L392" s="116">
        <v>19</v>
      </c>
      <c r="M392" s="116">
        <v>20</v>
      </c>
      <c r="N392" s="116">
        <v>29</v>
      </c>
      <c r="O392" s="116">
        <v>25</v>
      </c>
      <c r="P392" s="116">
        <v>21</v>
      </c>
    </row>
    <row r="393" spans="1:16" ht="30" customHeight="1">
      <c r="A393" s="213" t="s">
        <v>1148</v>
      </c>
      <c r="B393" s="214" t="s">
        <v>397</v>
      </c>
      <c r="C393" s="215" t="s">
        <v>654</v>
      </c>
      <c r="D393" s="115">
        <v>21</v>
      </c>
      <c r="E393" s="116">
        <v>3</v>
      </c>
      <c r="F393" s="116">
        <v>2</v>
      </c>
      <c r="G393" s="116">
        <v>3</v>
      </c>
      <c r="H393" s="116">
        <v>1</v>
      </c>
      <c r="I393" s="116">
        <v>1</v>
      </c>
      <c r="J393" s="116">
        <v>2</v>
      </c>
      <c r="K393" s="116">
        <v>1</v>
      </c>
      <c r="L393" s="116">
        <v>2</v>
      </c>
      <c r="M393" s="116">
        <v>3</v>
      </c>
      <c r="N393" s="116">
        <v>0</v>
      </c>
      <c r="O393" s="116">
        <v>3</v>
      </c>
      <c r="P393" s="116">
        <v>0</v>
      </c>
    </row>
    <row r="394" spans="1:16" ht="27" customHeight="1">
      <c r="A394" s="216"/>
      <c r="B394" s="214"/>
      <c r="C394" s="215" t="s">
        <v>655</v>
      </c>
      <c r="D394" s="115">
        <v>8</v>
      </c>
      <c r="E394" s="116">
        <v>1</v>
      </c>
      <c r="F394" s="116">
        <v>0</v>
      </c>
      <c r="G394" s="116">
        <v>1</v>
      </c>
      <c r="H394" s="116">
        <v>0</v>
      </c>
      <c r="I394" s="116">
        <v>1</v>
      </c>
      <c r="J394" s="116">
        <v>0</v>
      </c>
      <c r="K394" s="116">
        <v>1</v>
      </c>
      <c r="L394" s="116">
        <v>2</v>
      </c>
      <c r="M394" s="116">
        <v>1</v>
      </c>
      <c r="N394" s="116">
        <v>0</v>
      </c>
      <c r="O394" s="116">
        <v>1</v>
      </c>
      <c r="P394" s="116">
        <v>0</v>
      </c>
    </row>
    <row r="395" spans="1:16" ht="27" customHeight="1">
      <c r="A395" s="217"/>
      <c r="B395" s="214"/>
      <c r="C395" s="215" t="s">
        <v>656</v>
      </c>
      <c r="D395" s="115">
        <v>13</v>
      </c>
      <c r="E395" s="116">
        <v>2</v>
      </c>
      <c r="F395" s="116">
        <v>2</v>
      </c>
      <c r="G395" s="116">
        <v>2</v>
      </c>
      <c r="H395" s="116">
        <v>1</v>
      </c>
      <c r="I395" s="116">
        <v>0</v>
      </c>
      <c r="J395" s="116">
        <v>2</v>
      </c>
      <c r="K395" s="116">
        <v>0</v>
      </c>
      <c r="L395" s="116">
        <v>0</v>
      </c>
      <c r="M395" s="116">
        <v>2</v>
      </c>
      <c r="N395" s="116">
        <v>0</v>
      </c>
      <c r="O395" s="116">
        <v>2</v>
      </c>
      <c r="P395" s="116">
        <v>0</v>
      </c>
    </row>
    <row r="396" spans="1:16" ht="30" customHeight="1">
      <c r="A396" s="213" t="s">
        <v>1149</v>
      </c>
      <c r="B396" s="214" t="s">
        <v>398</v>
      </c>
      <c r="C396" s="215" t="s">
        <v>654</v>
      </c>
      <c r="D396" s="115">
        <v>264</v>
      </c>
      <c r="E396" s="116">
        <v>18</v>
      </c>
      <c r="F396" s="116">
        <v>25</v>
      </c>
      <c r="G396" s="116">
        <v>34</v>
      </c>
      <c r="H396" s="116">
        <v>24</v>
      </c>
      <c r="I396" s="116">
        <v>19</v>
      </c>
      <c r="J396" s="116">
        <v>28</v>
      </c>
      <c r="K396" s="116">
        <v>18</v>
      </c>
      <c r="L396" s="116">
        <v>17</v>
      </c>
      <c r="M396" s="116">
        <v>20</v>
      </c>
      <c r="N396" s="116">
        <v>27</v>
      </c>
      <c r="O396" s="116">
        <v>16</v>
      </c>
      <c r="P396" s="116">
        <v>18</v>
      </c>
    </row>
    <row r="397" spans="1:16" ht="27" customHeight="1">
      <c r="A397" s="216"/>
      <c r="B397" s="214"/>
      <c r="C397" s="215" t="s">
        <v>655</v>
      </c>
      <c r="D397" s="115">
        <v>155</v>
      </c>
      <c r="E397" s="116">
        <v>14</v>
      </c>
      <c r="F397" s="116">
        <v>15</v>
      </c>
      <c r="G397" s="116">
        <v>22</v>
      </c>
      <c r="H397" s="116">
        <v>16</v>
      </c>
      <c r="I397" s="116">
        <v>10</v>
      </c>
      <c r="J397" s="116">
        <v>13</v>
      </c>
      <c r="K397" s="116">
        <v>8</v>
      </c>
      <c r="L397" s="116">
        <v>11</v>
      </c>
      <c r="M397" s="116">
        <v>10</v>
      </c>
      <c r="N397" s="116">
        <v>21</v>
      </c>
      <c r="O397" s="116">
        <v>8</v>
      </c>
      <c r="P397" s="116">
        <v>7</v>
      </c>
    </row>
    <row r="398" spans="1:16" ht="27" customHeight="1">
      <c r="A398" s="222"/>
      <c r="B398" s="223"/>
      <c r="C398" s="224" t="s">
        <v>656</v>
      </c>
      <c r="D398" s="119">
        <v>109</v>
      </c>
      <c r="E398" s="225">
        <v>4</v>
      </c>
      <c r="F398" s="225">
        <v>10</v>
      </c>
      <c r="G398" s="225">
        <v>12</v>
      </c>
      <c r="H398" s="225">
        <v>8</v>
      </c>
      <c r="I398" s="225">
        <v>9</v>
      </c>
      <c r="J398" s="225">
        <v>15</v>
      </c>
      <c r="K398" s="225">
        <v>10</v>
      </c>
      <c r="L398" s="225">
        <v>6</v>
      </c>
      <c r="M398" s="225">
        <v>10</v>
      </c>
      <c r="N398" s="225">
        <v>6</v>
      </c>
      <c r="O398" s="225">
        <v>8</v>
      </c>
      <c r="P398" s="225">
        <v>11</v>
      </c>
    </row>
    <row r="399" spans="1:16">
      <c r="A399" s="207"/>
    </row>
  </sheetData>
  <mergeCells count="9">
    <mergeCell ref="B108:B109"/>
    <mergeCell ref="A2:P2"/>
    <mergeCell ref="O4:P4"/>
    <mergeCell ref="B351:B352"/>
    <mergeCell ref="B360:B361"/>
    <mergeCell ref="A6:C6"/>
    <mergeCell ref="A7:C7"/>
    <mergeCell ref="A8:C8"/>
    <mergeCell ref="O3:P3"/>
  </mergeCells>
  <phoneticPr fontId="4"/>
  <printOptions horizontalCentered="1"/>
  <pageMargins left="0.39370078740157483" right="0.39370078740157483" top="0.59055118110236227" bottom="0.59055118110236227" header="0.51181102362204722" footer="0.51181102362204722"/>
  <headerFooter alignWithMargins="0"/>
  <rowBreaks count="8" manualBreakCount="8">
    <brk id="50" max="15" man="1"/>
    <brk id="95" max="15" man="1"/>
    <brk id="140" max="15" man="1"/>
    <brk id="185" max="15" man="1"/>
    <brk id="230" max="15" man="1"/>
    <brk id="275" max="15" man="1"/>
    <brk id="320" max="15" man="1"/>
    <brk id="365" max="15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imeMode="hiragana" allowBlank="1" showInputMessage="1" showErrorMessage="1">
          <xm:sqref>B354:B360 IX354:IX360 ST354:ST360 ACP354:ACP360 AML354:AML360 AWH354:AWH360 BGD354:BGD360 BPZ354:BPZ360 BZV354:BZV360 CJR354:CJR360 CTN354:CTN360 DDJ354:DDJ360 DNF354:DNF360 DXB354:DXB360 EGX354:EGX360 EQT354:EQT360 FAP354:FAP360 FKL354:FKL360 FUH354:FUH360 GED354:GED360 GNZ354:GNZ360 GXV354:GXV360 HHR354:HHR360 HRN354:HRN360 IBJ354:IBJ360 ILF354:ILF360 IVB354:IVB360 JEX354:JEX360 JOT354:JOT360 JYP354:JYP360 KIL354:KIL360 KSH354:KSH360 LCD354:LCD360 LLZ354:LLZ360 LVV354:LVV360 MFR354:MFR360 MPN354:MPN360 MZJ354:MZJ360 NJF354:NJF360 NTB354:NTB360 OCX354:OCX360 OMT354:OMT360 OWP354:OWP360 PGL354:PGL360 PQH354:PQH360 QAD354:QAD360 QJZ354:QJZ360 QTV354:QTV360 RDR354:RDR360 RNN354:RNN360 RXJ354:RXJ360 SHF354:SHF360 SRB354:SRB360 TAX354:TAX360 TKT354:TKT360 TUP354:TUP360 UEL354:UEL360 UOH354:UOH360 UYD354:UYD360 VHZ354:VHZ360 VRV354:VRV360 WBR354:WBR360 WLN354:WLN360 WVJ354:WVJ360 B65890:B65896 IX65890:IX65896 ST65890:ST65896 ACP65890:ACP65896 AML65890:AML65896 AWH65890:AWH65896 BGD65890:BGD65896 BPZ65890:BPZ65896 BZV65890:BZV65896 CJR65890:CJR65896 CTN65890:CTN65896 DDJ65890:DDJ65896 DNF65890:DNF65896 DXB65890:DXB65896 EGX65890:EGX65896 EQT65890:EQT65896 FAP65890:FAP65896 FKL65890:FKL65896 FUH65890:FUH65896 GED65890:GED65896 GNZ65890:GNZ65896 GXV65890:GXV65896 HHR65890:HHR65896 HRN65890:HRN65896 IBJ65890:IBJ65896 ILF65890:ILF65896 IVB65890:IVB65896 JEX65890:JEX65896 JOT65890:JOT65896 JYP65890:JYP65896 KIL65890:KIL65896 KSH65890:KSH65896 LCD65890:LCD65896 LLZ65890:LLZ65896 LVV65890:LVV65896 MFR65890:MFR65896 MPN65890:MPN65896 MZJ65890:MZJ65896 NJF65890:NJF65896 NTB65890:NTB65896 OCX65890:OCX65896 OMT65890:OMT65896 OWP65890:OWP65896 PGL65890:PGL65896 PQH65890:PQH65896 QAD65890:QAD65896 QJZ65890:QJZ65896 QTV65890:QTV65896 RDR65890:RDR65896 RNN65890:RNN65896 RXJ65890:RXJ65896 SHF65890:SHF65896 SRB65890:SRB65896 TAX65890:TAX65896 TKT65890:TKT65896 TUP65890:TUP65896 UEL65890:UEL65896 UOH65890:UOH65896 UYD65890:UYD65896 VHZ65890:VHZ65896 VRV65890:VRV65896 WBR65890:WBR65896 WLN65890:WLN65896 WVJ65890:WVJ65896 B131426:B131432 IX131426:IX131432 ST131426:ST131432 ACP131426:ACP131432 AML131426:AML131432 AWH131426:AWH131432 BGD131426:BGD131432 BPZ131426:BPZ131432 BZV131426:BZV131432 CJR131426:CJR131432 CTN131426:CTN131432 DDJ131426:DDJ131432 DNF131426:DNF131432 DXB131426:DXB131432 EGX131426:EGX131432 EQT131426:EQT131432 FAP131426:FAP131432 FKL131426:FKL131432 FUH131426:FUH131432 GED131426:GED131432 GNZ131426:GNZ131432 GXV131426:GXV131432 HHR131426:HHR131432 HRN131426:HRN131432 IBJ131426:IBJ131432 ILF131426:ILF131432 IVB131426:IVB131432 JEX131426:JEX131432 JOT131426:JOT131432 JYP131426:JYP131432 KIL131426:KIL131432 KSH131426:KSH131432 LCD131426:LCD131432 LLZ131426:LLZ131432 LVV131426:LVV131432 MFR131426:MFR131432 MPN131426:MPN131432 MZJ131426:MZJ131432 NJF131426:NJF131432 NTB131426:NTB131432 OCX131426:OCX131432 OMT131426:OMT131432 OWP131426:OWP131432 PGL131426:PGL131432 PQH131426:PQH131432 QAD131426:QAD131432 QJZ131426:QJZ131432 QTV131426:QTV131432 RDR131426:RDR131432 RNN131426:RNN131432 RXJ131426:RXJ131432 SHF131426:SHF131432 SRB131426:SRB131432 TAX131426:TAX131432 TKT131426:TKT131432 TUP131426:TUP131432 UEL131426:UEL131432 UOH131426:UOH131432 UYD131426:UYD131432 VHZ131426:VHZ131432 VRV131426:VRV131432 WBR131426:WBR131432 WLN131426:WLN131432 WVJ131426:WVJ131432 B196962:B196968 IX196962:IX196968 ST196962:ST196968 ACP196962:ACP196968 AML196962:AML196968 AWH196962:AWH196968 BGD196962:BGD196968 BPZ196962:BPZ196968 BZV196962:BZV196968 CJR196962:CJR196968 CTN196962:CTN196968 DDJ196962:DDJ196968 DNF196962:DNF196968 DXB196962:DXB196968 EGX196962:EGX196968 EQT196962:EQT196968 FAP196962:FAP196968 FKL196962:FKL196968 FUH196962:FUH196968 GED196962:GED196968 GNZ196962:GNZ196968 GXV196962:GXV196968 HHR196962:HHR196968 HRN196962:HRN196968 IBJ196962:IBJ196968 ILF196962:ILF196968 IVB196962:IVB196968 JEX196962:JEX196968 JOT196962:JOT196968 JYP196962:JYP196968 KIL196962:KIL196968 KSH196962:KSH196968 LCD196962:LCD196968 LLZ196962:LLZ196968 LVV196962:LVV196968 MFR196962:MFR196968 MPN196962:MPN196968 MZJ196962:MZJ196968 NJF196962:NJF196968 NTB196962:NTB196968 OCX196962:OCX196968 OMT196962:OMT196968 OWP196962:OWP196968 PGL196962:PGL196968 PQH196962:PQH196968 QAD196962:QAD196968 QJZ196962:QJZ196968 QTV196962:QTV196968 RDR196962:RDR196968 RNN196962:RNN196968 RXJ196962:RXJ196968 SHF196962:SHF196968 SRB196962:SRB196968 TAX196962:TAX196968 TKT196962:TKT196968 TUP196962:TUP196968 UEL196962:UEL196968 UOH196962:UOH196968 UYD196962:UYD196968 VHZ196962:VHZ196968 VRV196962:VRV196968 WBR196962:WBR196968 WLN196962:WLN196968 WVJ196962:WVJ196968 B262498:B262504 IX262498:IX262504 ST262498:ST262504 ACP262498:ACP262504 AML262498:AML262504 AWH262498:AWH262504 BGD262498:BGD262504 BPZ262498:BPZ262504 BZV262498:BZV262504 CJR262498:CJR262504 CTN262498:CTN262504 DDJ262498:DDJ262504 DNF262498:DNF262504 DXB262498:DXB262504 EGX262498:EGX262504 EQT262498:EQT262504 FAP262498:FAP262504 FKL262498:FKL262504 FUH262498:FUH262504 GED262498:GED262504 GNZ262498:GNZ262504 GXV262498:GXV262504 HHR262498:HHR262504 HRN262498:HRN262504 IBJ262498:IBJ262504 ILF262498:ILF262504 IVB262498:IVB262504 JEX262498:JEX262504 JOT262498:JOT262504 JYP262498:JYP262504 KIL262498:KIL262504 KSH262498:KSH262504 LCD262498:LCD262504 LLZ262498:LLZ262504 LVV262498:LVV262504 MFR262498:MFR262504 MPN262498:MPN262504 MZJ262498:MZJ262504 NJF262498:NJF262504 NTB262498:NTB262504 OCX262498:OCX262504 OMT262498:OMT262504 OWP262498:OWP262504 PGL262498:PGL262504 PQH262498:PQH262504 QAD262498:QAD262504 QJZ262498:QJZ262504 QTV262498:QTV262504 RDR262498:RDR262504 RNN262498:RNN262504 RXJ262498:RXJ262504 SHF262498:SHF262504 SRB262498:SRB262504 TAX262498:TAX262504 TKT262498:TKT262504 TUP262498:TUP262504 UEL262498:UEL262504 UOH262498:UOH262504 UYD262498:UYD262504 VHZ262498:VHZ262504 VRV262498:VRV262504 WBR262498:WBR262504 WLN262498:WLN262504 WVJ262498:WVJ262504 B328034:B328040 IX328034:IX328040 ST328034:ST328040 ACP328034:ACP328040 AML328034:AML328040 AWH328034:AWH328040 BGD328034:BGD328040 BPZ328034:BPZ328040 BZV328034:BZV328040 CJR328034:CJR328040 CTN328034:CTN328040 DDJ328034:DDJ328040 DNF328034:DNF328040 DXB328034:DXB328040 EGX328034:EGX328040 EQT328034:EQT328040 FAP328034:FAP328040 FKL328034:FKL328040 FUH328034:FUH328040 GED328034:GED328040 GNZ328034:GNZ328040 GXV328034:GXV328040 HHR328034:HHR328040 HRN328034:HRN328040 IBJ328034:IBJ328040 ILF328034:ILF328040 IVB328034:IVB328040 JEX328034:JEX328040 JOT328034:JOT328040 JYP328034:JYP328040 KIL328034:KIL328040 KSH328034:KSH328040 LCD328034:LCD328040 LLZ328034:LLZ328040 LVV328034:LVV328040 MFR328034:MFR328040 MPN328034:MPN328040 MZJ328034:MZJ328040 NJF328034:NJF328040 NTB328034:NTB328040 OCX328034:OCX328040 OMT328034:OMT328040 OWP328034:OWP328040 PGL328034:PGL328040 PQH328034:PQH328040 QAD328034:QAD328040 QJZ328034:QJZ328040 QTV328034:QTV328040 RDR328034:RDR328040 RNN328034:RNN328040 RXJ328034:RXJ328040 SHF328034:SHF328040 SRB328034:SRB328040 TAX328034:TAX328040 TKT328034:TKT328040 TUP328034:TUP328040 UEL328034:UEL328040 UOH328034:UOH328040 UYD328034:UYD328040 VHZ328034:VHZ328040 VRV328034:VRV328040 WBR328034:WBR328040 WLN328034:WLN328040 WVJ328034:WVJ328040 B393570:B393576 IX393570:IX393576 ST393570:ST393576 ACP393570:ACP393576 AML393570:AML393576 AWH393570:AWH393576 BGD393570:BGD393576 BPZ393570:BPZ393576 BZV393570:BZV393576 CJR393570:CJR393576 CTN393570:CTN393576 DDJ393570:DDJ393576 DNF393570:DNF393576 DXB393570:DXB393576 EGX393570:EGX393576 EQT393570:EQT393576 FAP393570:FAP393576 FKL393570:FKL393576 FUH393570:FUH393576 GED393570:GED393576 GNZ393570:GNZ393576 GXV393570:GXV393576 HHR393570:HHR393576 HRN393570:HRN393576 IBJ393570:IBJ393576 ILF393570:ILF393576 IVB393570:IVB393576 JEX393570:JEX393576 JOT393570:JOT393576 JYP393570:JYP393576 KIL393570:KIL393576 KSH393570:KSH393576 LCD393570:LCD393576 LLZ393570:LLZ393576 LVV393570:LVV393576 MFR393570:MFR393576 MPN393570:MPN393576 MZJ393570:MZJ393576 NJF393570:NJF393576 NTB393570:NTB393576 OCX393570:OCX393576 OMT393570:OMT393576 OWP393570:OWP393576 PGL393570:PGL393576 PQH393570:PQH393576 QAD393570:QAD393576 QJZ393570:QJZ393576 QTV393570:QTV393576 RDR393570:RDR393576 RNN393570:RNN393576 RXJ393570:RXJ393576 SHF393570:SHF393576 SRB393570:SRB393576 TAX393570:TAX393576 TKT393570:TKT393576 TUP393570:TUP393576 UEL393570:UEL393576 UOH393570:UOH393576 UYD393570:UYD393576 VHZ393570:VHZ393576 VRV393570:VRV393576 WBR393570:WBR393576 WLN393570:WLN393576 WVJ393570:WVJ393576 B459106:B459112 IX459106:IX459112 ST459106:ST459112 ACP459106:ACP459112 AML459106:AML459112 AWH459106:AWH459112 BGD459106:BGD459112 BPZ459106:BPZ459112 BZV459106:BZV459112 CJR459106:CJR459112 CTN459106:CTN459112 DDJ459106:DDJ459112 DNF459106:DNF459112 DXB459106:DXB459112 EGX459106:EGX459112 EQT459106:EQT459112 FAP459106:FAP459112 FKL459106:FKL459112 FUH459106:FUH459112 GED459106:GED459112 GNZ459106:GNZ459112 GXV459106:GXV459112 HHR459106:HHR459112 HRN459106:HRN459112 IBJ459106:IBJ459112 ILF459106:ILF459112 IVB459106:IVB459112 JEX459106:JEX459112 JOT459106:JOT459112 JYP459106:JYP459112 KIL459106:KIL459112 KSH459106:KSH459112 LCD459106:LCD459112 LLZ459106:LLZ459112 LVV459106:LVV459112 MFR459106:MFR459112 MPN459106:MPN459112 MZJ459106:MZJ459112 NJF459106:NJF459112 NTB459106:NTB459112 OCX459106:OCX459112 OMT459106:OMT459112 OWP459106:OWP459112 PGL459106:PGL459112 PQH459106:PQH459112 QAD459106:QAD459112 QJZ459106:QJZ459112 QTV459106:QTV459112 RDR459106:RDR459112 RNN459106:RNN459112 RXJ459106:RXJ459112 SHF459106:SHF459112 SRB459106:SRB459112 TAX459106:TAX459112 TKT459106:TKT459112 TUP459106:TUP459112 UEL459106:UEL459112 UOH459106:UOH459112 UYD459106:UYD459112 VHZ459106:VHZ459112 VRV459106:VRV459112 WBR459106:WBR459112 WLN459106:WLN459112 WVJ459106:WVJ459112 B524642:B524648 IX524642:IX524648 ST524642:ST524648 ACP524642:ACP524648 AML524642:AML524648 AWH524642:AWH524648 BGD524642:BGD524648 BPZ524642:BPZ524648 BZV524642:BZV524648 CJR524642:CJR524648 CTN524642:CTN524648 DDJ524642:DDJ524648 DNF524642:DNF524648 DXB524642:DXB524648 EGX524642:EGX524648 EQT524642:EQT524648 FAP524642:FAP524648 FKL524642:FKL524648 FUH524642:FUH524648 GED524642:GED524648 GNZ524642:GNZ524648 GXV524642:GXV524648 HHR524642:HHR524648 HRN524642:HRN524648 IBJ524642:IBJ524648 ILF524642:ILF524648 IVB524642:IVB524648 JEX524642:JEX524648 JOT524642:JOT524648 JYP524642:JYP524648 KIL524642:KIL524648 KSH524642:KSH524648 LCD524642:LCD524648 LLZ524642:LLZ524648 LVV524642:LVV524648 MFR524642:MFR524648 MPN524642:MPN524648 MZJ524642:MZJ524648 NJF524642:NJF524648 NTB524642:NTB524648 OCX524642:OCX524648 OMT524642:OMT524648 OWP524642:OWP524648 PGL524642:PGL524648 PQH524642:PQH524648 QAD524642:QAD524648 QJZ524642:QJZ524648 QTV524642:QTV524648 RDR524642:RDR524648 RNN524642:RNN524648 RXJ524642:RXJ524648 SHF524642:SHF524648 SRB524642:SRB524648 TAX524642:TAX524648 TKT524642:TKT524648 TUP524642:TUP524648 UEL524642:UEL524648 UOH524642:UOH524648 UYD524642:UYD524648 VHZ524642:VHZ524648 VRV524642:VRV524648 WBR524642:WBR524648 WLN524642:WLN524648 WVJ524642:WVJ524648 B590178:B590184 IX590178:IX590184 ST590178:ST590184 ACP590178:ACP590184 AML590178:AML590184 AWH590178:AWH590184 BGD590178:BGD590184 BPZ590178:BPZ590184 BZV590178:BZV590184 CJR590178:CJR590184 CTN590178:CTN590184 DDJ590178:DDJ590184 DNF590178:DNF590184 DXB590178:DXB590184 EGX590178:EGX590184 EQT590178:EQT590184 FAP590178:FAP590184 FKL590178:FKL590184 FUH590178:FUH590184 GED590178:GED590184 GNZ590178:GNZ590184 GXV590178:GXV590184 HHR590178:HHR590184 HRN590178:HRN590184 IBJ590178:IBJ590184 ILF590178:ILF590184 IVB590178:IVB590184 JEX590178:JEX590184 JOT590178:JOT590184 JYP590178:JYP590184 KIL590178:KIL590184 KSH590178:KSH590184 LCD590178:LCD590184 LLZ590178:LLZ590184 LVV590178:LVV590184 MFR590178:MFR590184 MPN590178:MPN590184 MZJ590178:MZJ590184 NJF590178:NJF590184 NTB590178:NTB590184 OCX590178:OCX590184 OMT590178:OMT590184 OWP590178:OWP590184 PGL590178:PGL590184 PQH590178:PQH590184 QAD590178:QAD590184 QJZ590178:QJZ590184 QTV590178:QTV590184 RDR590178:RDR590184 RNN590178:RNN590184 RXJ590178:RXJ590184 SHF590178:SHF590184 SRB590178:SRB590184 TAX590178:TAX590184 TKT590178:TKT590184 TUP590178:TUP590184 UEL590178:UEL590184 UOH590178:UOH590184 UYD590178:UYD590184 VHZ590178:VHZ590184 VRV590178:VRV590184 WBR590178:WBR590184 WLN590178:WLN590184 WVJ590178:WVJ590184 B655714:B655720 IX655714:IX655720 ST655714:ST655720 ACP655714:ACP655720 AML655714:AML655720 AWH655714:AWH655720 BGD655714:BGD655720 BPZ655714:BPZ655720 BZV655714:BZV655720 CJR655714:CJR655720 CTN655714:CTN655720 DDJ655714:DDJ655720 DNF655714:DNF655720 DXB655714:DXB655720 EGX655714:EGX655720 EQT655714:EQT655720 FAP655714:FAP655720 FKL655714:FKL655720 FUH655714:FUH655720 GED655714:GED655720 GNZ655714:GNZ655720 GXV655714:GXV655720 HHR655714:HHR655720 HRN655714:HRN655720 IBJ655714:IBJ655720 ILF655714:ILF655720 IVB655714:IVB655720 JEX655714:JEX655720 JOT655714:JOT655720 JYP655714:JYP655720 KIL655714:KIL655720 KSH655714:KSH655720 LCD655714:LCD655720 LLZ655714:LLZ655720 LVV655714:LVV655720 MFR655714:MFR655720 MPN655714:MPN655720 MZJ655714:MZJ655720 NJF655714:NJF655720 NTB655714:NTB655720 OCX655714:OCX655720 OMT655714:OMT655720 OWP655714:OWP655720 PGL655714:PGL655720 PQH655714:PQH655720 QAD655714:QAD655720 QJZ655714:QJZ655720 QTV655714:QTV655720 RDR655714:RDR655720 RNN655714:RNN655720 RXJ655714:RXJ655720 SHF655714:SHF655720 SRB655714:SRB655720 TAX655714:TAX655720 TKT655714:TKT655720 TUP655714:TUP655720 UEL655714:UEL655720 UOH655714:UOH655720 UYD655714:UYD655720 VHZ655714:VHZ655720 VRV655714:VRV655720 WBR655714:WBR655720 WLN655714:WLN655720 WVJ655714:WVJ655720 B721250:B721256 IX721250:IX721256 ST721250:ST721256 ACP721250:ACP721256 AML721250:AML721256 AWH721250:AWH721256 BGD721250:BGD721256 BPZ721250:BPZ721256 BZV721250:BZV721256 CJR721250:CJR721256 CTN721250:CTN721256 DDJ721250:DDJ721256 DNF721250:DNF721256 DXB721250:DXB721256 EGX721250:EGX721256 EQT721250:EQT721256 FAP721250:FAP721256 FKL721250:FKL721256 FUH721250:FUH721256 GED721250:GED721256 GNZ721250:GNZ721256 GXV721250:GXV721256 HHR721250:HHR721256 HRN721250:HRN721256 IBJ721250:IBJ721256 ILF721250:ILF721256 IVB721250:IVB721256 JEX721250:JEX721256 JOT721250:JOT721256 JYP721250:JYP721256 KIL721250:KIL721256 KSH721250:KSH721256 LCD721250:LCD721256 LLZ721250:LLZ721256 LVV721250:LVV721256 MFR721250:MFR721256 MPN721250:MPN721256 MZJ721250:MZJ721256 NJF721250:NJF721256 NTB721250:NTB721256 OCX721250:OCX721256 OMT721250:OMT721256 OWP721250:OWP721256 PGL721250:PGL721256 PQH721250:PQH721256 QAD721250:QAD721256 QJZ721250:QJZ721256 QTV721250:QTV721256 RDR721250:RDR721256 RNN721250:RNN721256 RXJ721250:RXJ721256 SHF721250:SHF721256 SRB721250:SRB721256 TAX721250:TAX721256 TKT721250:TKT721256 TUP721250:TUP721256 UEL721250:UEL721256 UOH721250:UOH721256 UYD721250:UYD721256 VHZ721250:VHZ721256 VRV721250:VRV721256 WBR721250:WBR721256 WLN721250:WLN721256 WVJ721250:WVJ721256 B786786:B786792 IX786786:IX786792 ST786786:ST786792 ACP786786:ACP786792 AML786786:AML786792 AWH786786:AWH786792 BGD786786:BGD786792 BPZ786786:BPZ786792 BZV786786:BZV786792 CJR786786:CJR786792 CTN786786:CTN786792 DDJ786786:DDJ786792 DNF786786:DNF786792 DXB786786:DXB786792 EGX786786:EGX786792 EQT786786:EQT786792 FAP786786:FAP786792 FKL786786:FKL786792 FUH786786:FUH786792 GED786786:GED786792 GNZ786786:GNZ786792 GXV786786:GXV786792 HHR786786:HHR786792 HRN786786:HRN786792 IBJ786786:IBJ786792 ILF786786:ILF786792 IVB786786:IVB786792 JEX786786:JEX786792 JOT786786:JOT786792 JYP786786:JYP786792 KIL786786:KIL786792 KSH786786:KSH786792 LCD786786:LCD786792 LLZ786786:LLZ786792 LVV786786:LVV786792 MFR786786:MFR786792 MPN786786:MPN786792 MZJ786786:MZJ786792 NJF786786:NJF786792 NTB786786:NTB786792 OCX786786:OCX786792 OMT786786:OMT786792 OWP786786:OWP786792 PGL786786:PGL786792 PQH786786:PQH786792 QAD786786:QAD786792 QJZ786786:QJZ786792 QTV786786:QTV786792 RDR786786:RDR786792 RNN786786:RNN786792 RXJ786786:RXJ786792 SHF786786:SHF786792 SRB786786:SRB786792 TAX786786:TAX786792 TKT786786:TKT786792 TUP786786:TUP786792 UEL786786:UEL786792 UOH786786:UOH786792 UYD786786:UYD786792 VHZ786786:VHZ786792 VRV786786:VRV786792 WBR786786:WBR786792 WLN786786:WLN786792 WVJ786786:WVJ786792 B852322:B852328 IX852322:IX852328 ST852322:ST852328 ACP852322:ACP852328 AML852322:AML852328 AWH852322:AWH852328 BGD852322:BGD852328 BPZ852322:BPZ852328 BZV852322:BZV852328 CJR852322:CJR852328 CTN852322:CTN852328 DDJ852322:DDJ852328 DNF852322:DNF852328 DXB852322:DXB852328 EGX852322:EGX852328 EQT852322:EQT852328 FAP852322:FAP852328 FKL852322:FKL852328 FUH852322:FUH852328 GED852322:GED852328 GNZ852322:GNZ852328 GXV852322:GXV852328 HHR852322:HHR852328 HRN852322:HRN852328 IBJ852322:IBJ852328 ILF852322:ILF852328 IVB852322:IVB852328 JEX852322:JEX852328 JOT852322:JOT852328 JYP852322:JYP852328 KIL852322:KIL852328 KSH852322:KSH852328 LCD852322:LCD852328 LLZ852322:LLZ852328 LVV852322:LVV852328 MFR852322:MFR852328 MPN852322:MPN852328 MZJ852322:MZJ852328 NJF852322:NJF852328 NTB852322:NTB852328 OCX852322:OCX852328 OMT852322:OMT852328 OWP852322:OWP852328 PGL852322:PGL852328 PQH852322:PQH852328 QAD852322:QAD852328 QJZ852322:QJZ852328 QTV852322:QTV852328 RDR852322:RDR852328 RNN852322:RNN852328 RXJ852322:RXJ852328 SHF852322:SHF852328 SRB852322:SRB852328 TAX852322:TAX852328 TKT852322:TKT852328 TUP852322:TUP852328 UEL852322:UEL852328 UOH852322:UOH852328 UYD852322:UYD852328 VHZ852322:VHZ852328 VRV852322:VRV852328 WBR852322:WBR852328 WLN852322:WLN852328 WVJ852322:WVJ852328 B917858:B917864 IX917858:IX917864 ST917858:ST917864 ACP917858:ACP917864 AML917858:AML917864 AWH917858:AWH917864 BGD917858:BGD917864 BPZ917858:BPZ917864 BZV917858:BZV917864 CJR917858:CJR917864 CTN917858:CTN917864 DDJ917858:DDJ917864 DNF917858:DNF917864 DXB917858:DXB917864 EGX917858:EGX917864 EQT917858:EQT917864 FAP917858:FAP917864 FKL917858:FKL917864 FUH917858:FUH917864 GED917858:GED917864 GNZ917858:GNZ917864 GXV917858:GXV917864 HHR917858:HHR917864 HRN917858:HRN917864 IBJ917858:IBJ917864 ILF917858:ILF917864 IVB917858:IVB917864 JEX917858:JEX917864 JOT917858:JOT917864 JYP917858:JYP917864 KIL917858:KIL917864 KSH917858:KSH917864 LCD917858:LCD917864 LLZ917858:LLZ917864 LVV917858:LVV917864 MFR917858:MFR917864 MPN917858:MPN917864 MZJ917858:MZJ917864 NJF917858:NJF917864 NTB917858:NTB917864 OCX917858:OCX917864 OMT917858:OMT917864 OWP917858:OWP917864 PGL917858:PGL917864 PQH917858:PQH917864 QAD917858:QAD917864 QJZ917858:QJZ917864 QTV917858:QTV917864 RDR917858:RDR917864 RNN917858:RNN917864 RXJ917858:RXJ917864 SHF917858:SHF917864 SRB917858:SRB917864 TAX917858:TAX917864 TKT917858:TKT917864 TUP917858:TUP917864 UEL917858:UEL917864 UOH917858:UOH917864 UYD917858:UYD917864 VHZ917858:VHZ917864 VRV917858:VRV917864 WBR917858:WBR917864 WLN917858:WLN917864 WVJ917858:WVJ917864 B983394:B983400 IX983394:IX983400 ST983394:ST983400 ACP983394:ACP983400 AML983394:AML983400 AWH983394:AWH983400 BGD983394:BGD983400 BPZ983394:BPZ983400 BZV983394:BZV983400 CJR983394:CJR983400 CTN983394:CTN983400 DDJ983394:DDJ983400 DNF983394:DNF983400 DXB983394:DXB983400 EGX983394:EGX983400 EQT983394:EQT983400 FAP983394:FAP983400 FKL983394:FKL983400 FUH983394:FUH983400 GED983394:GED983400 GNZ983394:GNZ983400 GXV983394:GXV983400 HHR983394:HHR983400 HRN983394:HRN983400 IBJ983394:IBJ983400 ILF983394:ILF983400 IVB983394:IVB983400 JEX983394:JEX983400 JOT983394:JOT983400 JYP983394:JYP983400 KIL983394:KIL983400 KSH983394:KSH983400 LCD983394:LCD983400 LLZ983394:LLZ983400 LVV983394:LVV983400 MFR983394:MFR983400 MPN983394:MPN983400 MZJ983394:MZJ983400 NJF983394:NJF983400 NTB983394:NTB983400 OCX983394:OCX983400 OMT983394:OMT983400 OWP983394:OWP983400 PGL983394:PGL983400 PQH983394:PQH983400 QAD983394:QAD983400 QJZ983394:QJZ983400 QTV983394:QTV983400 RDR983394:RDR983400 RNN983394:RNN983400 RXJ983394:RXJ983400 SHF983394:SHF983400 SRB983394:SRB983400 TAX983394:TAX983400 TKT983394:TKT983400 TUP983394:TUP983400 UEL983394:UEL983400 UOH983394:UOH983400 UYD983394:UYD983400 VHZ983394:VHZ983400 VRV983394:VRV983400 WBR983394:WBR983400 WLN983394:WLN983400 WVJ983394:WVJ983400 B363:B398 IX363:IX398 ST363:ST398 ACP363:ACP398 AML363:AML398 AWH363:AWH398 BGD363:BGD398 BPZ363:BPZ398 BZV363:BZV398 CJR363:CJR398 CTN363:CTN398 DDJ363:DDJ398 DNF363:DNF398 DXB363:DXB398 EGX363:EGX398 EQT363:EQT398 FAP363:FAP398 FKL363:FKL398 FUH363:FUH398 GED363:GED398 GNZ363:GNZ398 GXV363:GXV398 HHR363:HHR398 HRN363:HRN398 IBJ363:IBJ398 ILF363:ILF398 IVB363:IVB398 JEX363:JEX398 JOT363:JOT398 JYP363:JYP398 KIL363:KIL398 KSH363:KSH398 LCD363:LCD398 LLZ363:LLZ398 LVV363:LVV398 MFR363:MFR398 MPN363:MPN398 MZJ363:MZJ398 NJF363:NJF398 NTB363:NTB398 OCX363:OCX398 OMT363:OMT398 OWP363:OWP398 PGL363:PGL398 PQH363:PQH398 QAD363:QAD398 QJZ363:QJZ398 QTV363:QTV398 RDR363:RDR398 RNN363:RNN398 RXJ363:RXJ398 SHF363:SHF398 SRB363:SRB398 TAX363:TAX398 TKT363:TKT398 TUP363:TUP398 UEL363:UEL398 UOH363:UOH398 UYD363:UYD398 VHZ363:VHZ398 VRV363:VRV398 WBR363:WBR398 WLN363:WLN398 WVJ363:WVJ398 B65899:B65934 IX65899:IX65934 ST65899:ST65934 ACP65899:ACP65934 AML65899:AML65934 AWH65899:AWH65934 BGD65899:BGD65934 BPZ65899:BPZ65934 BZV65899:BZV65934 CJR65899:CJR65934 CTN65899:CTN65934 DDJ65899:DDJ65934 DNF65899:DNF65934 DXB65899:DXB65934 EGX65899:EGX65934 EQT65899:EQT65934 FAP65899:FAP65934 FKL65899:FKL65934 FUH65899:FUH65934 GED65899:GED65934 GNZ65899:GNZ65934 GXV65899:GXV65934 HHR65899:HHR65934 HRN65899:HRN65934 IBJ65899:IBJ65934 ILF65899:ILF65934 IVB65899:IVB65934 JEX65899:JEX65934 JOT65899:JOT65934 JYP65899:JYP65934 KIL65899:KIL65934 KSH65899:KSH65934 LCD65899:LCD65934 LLZ65899:LLZ65934 LVV65899:LVV65934 MFR65899:MFR65934 MPN65899:MPN65934 MZJ65899:MZJ65934 NJF65899:NJF65934 NTB65899:NTB65934 OCX65899:OCX65934 OMT65899:OMT65934 OWP65899:OWP65934 PGL65899:PGL65934 PQH65899:PQH65934 QAD65899:QAD65934 QJZ65899:QJZ65934 QTV65899:QTV65934 RDR65899:RDR65934 RNN65899:RNN65934 RXJ65899:RXJ65934 SHF65899:SHF65934 SRB65899:SRB65934 TAX65899:TAX65934 TKT65899:TKT65934 TUP65899:TUP65934 UEL65899:UEL65934 UOH65899:UOH65934 UYD65899:UYD65934 VHZ65899:VHZ65934 VRV65899:VRV65934 WBR65899:WBR65934 WLN65899:WLN65934 WVJ65899:WVJ65934 B131435:B131470 IX131435:IX131470 ST131435:ST131470 ACP131435:ACP131470 AML131435:AML131470 AWH131435:AWH131470 BGD131435:BGD131470 BPZ131435:BPZ131470 BZV131435:BZV131470 CJR131435:CJR131470 CTN131435:CTN131470 DDJ131435:DDJ131470 DNF131435:DNF131470 DXB131435:DXB131470 EGX131435:EGX131470 EQT131435:EQT131470 FAP131435:FAP131470 FKL131435:FKL131470 FUH131435:FUH131470 GED131435:GED131470 GNZ131435:GNZ131470 GXV131435:GXV131470 HHR131435:HHR131470 HRN131435:HRN131470 IBJ131435:IBJ131470 ILF131435:ILF131470 IVB131435:IVB131470 JEX131435:JEX131470 JOT131435:JOT131470 JYP131435:JYP131470 KIL131435:KIL131470 KSH131435:KSH131470 LCD131435:LCD131470 LLZ131435:LLZ131470 LVV131435:LVV131470 MFR131435:MFR131470 MPN131435:MPN131470 MZJ131435:MZJ131470 NJF131435:NJF131470 NTB131435:NTB131470 OCX131435:OCX131470 OMT131435:OMT131470 OWP131435:OWP131470 PGL131435:PGL131470 PQH131435:PQH131470 QAD131435:QAD131470 QJZ131435:QJZ131470 QTV131435:QTV131470 RDR131435:RDR131470 RNN131435:RNN131470 RXJ131435:RXJ131470 SHF131435:SHF131470 SRB131435:SRB131470 TAX131435:TAX131470 TKT131435:TKT131470 TUP131435:TUP131470 UEL131435:UEL131470 UOH131435:UOH131470 UYD131435:UYD131470 VHZ131435:VHZ131470 VRV131435:VRV131470 WBR131435:WBR131470 WLN131435:WLN131470 WVJ131435:WVJ131470 B196971:B197006 IX196971:IX197006 ST196971:ST197006 ACP196971:ACP197006 AML196971:AML197006 AWH196971:AWH197006 BGD196971:BGD197006 BPZ196971:BPZ197006 BZV196971:BZV197006 CJR196971:CJR197006 CTN196971:CTN197006 DDJ196971:DDJ197006 DNF196971:DNF197006 DXB196971:DXB197006 EGX196971:EGX197006 EQT196971:EQT197006 FAP196971:FAP197006 FKL196971:FKL197006 FUH196971:FUH197006 GED196971:GED197006 GNZ196971:GNZ197006 GXV196971:GXV197006 HHR196971:HHR197006 HRN196971:HRN197006 IBJ196971:IBJ197006 ILF196971:ILF197006 IVB196971:IVB197006 JEX196971:JEX197006 JOT196971:JOT197006 JYP196971:JYP197006 KIL196971:KIL197006 KSH196971:KSH197006 LCD196971:LCD197006 LLZ196971:LLZ197006 LVV196971:LVV197006 MFR196971:MFR197006 MPN196971:MPN197006 MZJ196971:MZJ197006 NJF196971:NJF197006 NTB196971:NTB197006 OCX196971:OCX197006 OMT196971:OMT197006 OWP196971:OWP197006 PGL196971:PGL197006 PQH196971:PQH197006 QAD196971:QAD197006 QJZ196971:QJZ197006 QTV196971:QTV197006 RDR196971:RDR197006 RNN196971:RNN197006 RXJ196971:RXJ197006 SHF196971:SHF197006 SRB196971:SRB197006 TAX196971:TAX197006 TKT196971:TKT197006 TUP196971:TUP197006 UEL196971:UEL197006 UOH196971:UOH197006 UYD196971:UYD197006 VHZ196971:VHZ197006 VRV196971:VRV197006 WBR196971:WBR197006 WLN196971:WLN197006 WVJ196971:WVJ197006 B262507:B262542 IX262507:IX262542 ST262507:ST262542 ACP262507:ACP262542 AML262507:AML262542 AWH262507:AWH262542 BGD262507:BGD262542 BPZ262507:BPZ262542 BZV262507:BZV262542 CJR262507:CJR262542 CTN262507:CTN262542 DDJ262507:DDJ262542 DNF262507:DNF262542 DXB262507:DXB262542 EGX262507:EGX262542 EQT262507:EQT262542 FAP262507:FAP262542 FKL262507:FKL262542 FUH262507:FUH262542 GED262507:GED262542 GNZ262507:GNZ262542 GXV262507:GXV262542 HHR262507:HHR262542 HRN262507:HRN262542 IBJ262507:IBJ262542 ILF262507:ILF262542 IVB262507:IVB262542 JEX262507:JEX262542 JOT262507:JOT262542 JYP262507:JYP262542 KIL262507:KIL262542 KSH262507:KSH262542 LCD262507:LCD262542 LLZ262507:LLZ262542 LVV262507:LVV262542 MFR262507:MFR262542 MPN262507:MPN262542 MZJ262507:MZJ262542 NJF262507:NJF262542 NTB262507:NTB262542 OCX262507:OCX262542 OMT262507:OMT262542 OWP262507:OWP262542 PGL262507:PGL262542 PQH262507:PQH262542 QAD262507:QAD262542 QJZ262507:QJZ262542 QTV262507:QTV262542 RDR262507:RDR262542 RNN262507:RNN262542 RXJ262507:RXJ262542 SHF262507:SHF262542 SRB262507:SRB262542 TAX262507:TAX262542 TKT262507:TKT262542 TUP262507:TUP262542 UEL262507:UEL262542 UOH262507:UOH262542 UYD262507:UYD262542 VHZ262507:VHZ262542 VRV262507:VRV262542 WBR262507:WBR262542 WLN262507:WLN262542 WVJ262507:WVJ262542 B328043:B328078 IX328043:IX328078 ST328043:ST328078 ACP328043:ACP328078 AML328043:AML328078 AWH328043:AWH328078 BGD328043:BGD328078 BPZ328043:BPZ328078 BZV328043:BZV328078 CJR328043:CJR328078 CTN328043:CTN328078 DDJ328043:DDJ328078 DNF328043:DNF328078 DXB328043:DXB328078 EGX328043:EGX328078 EQT328043:EQT328078 FAP328043:FAP328078 FKL328043:FKL328078 FUH328043:FUH328078 GED328043:GED328078 GNZ328043:GNZ328078 GXV328043:GXV328078 HHR328043:HHR328078 HRN328043:HRN328078 IBJ328043:IBJ328078 ILF328043:ILF328078 IVB328043:IVB328078 JEX328043:JEX328078 JOT328043:JOT328078 JYP328043:JYP328078 KIL328043:KIL328078 KSH328043:KSH328078 LCD328043:LCD328078 LLZ328043:LLZ328078 LVV328043:LVV328078 MFR328043:MFR328078 MPN328043:MPN328078 MZJ328043:MZJ328078 NJF328043:NJF328078 NTB328043:NTB328078 OCX328043:OCX328078 OMT328043:OMT328078 OWP328043:OWP328078 PGL328043:PGL328078 PQH328043:PQH328078 QAD328043:QAD328078 QJZ328043:QJZ328078 QTV328043:QTV328078 RDR328043:RDR328078 RNN328043:RNN328078 RXJ328043:RXJ328078 SHF328043:SHF328078 SRB328043:SRB328078 TAX328043:TAX328078 TKT328043:TKT328078 TUP328043:TUP328078 UEL328043:UEL328078 UOH328043:UOH328078 UYD328043:UYD328078 VHZ328043:VHZ328078 VRV328043:VRV328078 WBR328043:WBR328078 WLN328043:WLN328078 WVJ328043:WVJ328078 B393579:B393614 IX393579:IX393614 ST393579:ST393614 ACP393579:ACP393614 AML393579:AML393614 AWH393579:AWH393614 BGD393579:BGD393614 BPZ393579:BPZ393614 BZV393579:BZV393614 CJR393579:CJR393614 CTN393579:CTN393614 DDJ393579:DDJ393614 DNF393579:DNF393614 DXB393579:DXB393614 EGX393579:EGX393614 EQT393579:EQT393614 FAP393579:FAP393614 FKL393579:FKL393614 FUH393579:FUH393614 GED393579:GED393614 GNZ393579:GNZ393614 GXV393579:GXV393614 HHR393579:HHR393614 HRN393579:HRN393614 IBJ393579:IBJ393614 ILF393579:ILF393614 IVB393579:IVB393614 JEX393579:JEX393614 JOT393579:JOT393614 JYP393579:JYP393614 KIL393579:KIL393614 KSH393579:KSH393614 LCD393579:LCD393614 LLZ393579:LLZ393614 LVV393579:LVV393614 MFR393579:MFR393614 MPN393579:MPN393614 MZJ393579:MZJ393614 NJF393579:NJF393614 NTB393579:NTB393614 OCX393579:OCX393614 OMT393579:OMT393614 OWP393579:OWP393614 PGL393579:PGL393614 PQH393579:PQH393614 QAD393579:QAD393614 QJZ393579:QJZ393614 QTV393579:QTV393614 RDR393579:RDR393614 RNN393579:RNN393614 RXJ393579:RXJ393614 SHF393579:SHF393614 SRB393579:SRB393614 TAX393579:TAX393614 TKT393579:TKT393614 TUP393579:TUP393614 UEL393579:UEL393614 UOH393579:UOH393614 UYD393579:UYD393614 VHZ393579:VHZ393614 VRV393579:VRV393614 WBR393579:WBR393614 WLN393579:WLN393614 WVJ393579:WVJ393614 B459115:B459150 IX459115:IX459150 ST459115:ST459150 ACP459115:ACP459150 AML459115:AML459150 AWH459115:AWH459150 BGD459115:BGD459150 BPZ459115:BPZ459150 BZV459115:BZV459150 CJR459115:CJR459150 CTN459115:CTN459150 DDJ459115:DDJ459150 DNF459115:DNF459150 DXB459115:DXB459150 EGX459115:EGX459150 EQT459115:EQT459150 FAP459115:FAP459150 FKL459115:FKL459150 FUH459115:FUH459150 GED459115:GED459150 GNZ459115:GNZ459150 GXV459115:GXV459150 HHR459115:HHR459150 HRN459115:HRN459150 IBJ459115:IBJ459150 ILF459115:ILF459150 IVB459115:IVB459150 JEX459115:JEX459150 JOT459115:JOT459150 JYP459115:JYP459150 KIL459115:KIL459150 KSH459115:KSH459150 LCD459115:LCD459150 LLZ459115:LLZ459150 LVV459115:LVV459150 MFR459115:MFR459150 MPN459115:MPN459150 MZJ459115:MZJ459150 NJF459115:NJF459150 NTB459115:NTB459150 OCX459115:OCX459150 OMT459115:OMT459150 OWP459115:OWP459150 PGL459115:PGL459150 PQH459115:PQH459150 QAD459115:QAD459150 QJZ459115:QJZ459150 QTV459115:QTV459150 RDR459115:RDR459150 RNN459115:RNN459150 RXJ459115:RXJ459150 SHF459115:SHF459150 SRB459115:SRB459150 TAX459115:TAX459150 TKT459115:TKT459150 TUP459115:TUP459150 UEL459115:UEL459150 UOH459115:UOH459150 UYD459115:UYD459150 VHZ459115:VHZ459150 VRV459115:VRV459150 WBR459115:WBR459150 WLN459115:WLN459150 WVJ459115:WVJ459150 B524651:B524686 IX524651:IX524686 ST524651:ST524686 ACP524651:ACP524686 AML524651:AML524686 AWH524651:AWH524686 BGD524651:BGD524686 BPZ524651:BPZ524686 BZV524651:BZV524686 CJR524651:CJR524686 CTN524651:CTN524686 DDJ524651:DDJ524686 DNF524651:DNF524686 DXB524651:DXB524686 EGX524651:EGX524686 EQT524651:EQT524686 FAP524651:FAP524686 FKL524651:FKL524686 FUH524651:FUH524686 GED524651:GED524686 GNZ524651:GNZ524686 GXV524651:GXV524686 HHR524651:HHR524686 HRN524651:HRN524686 IBJ524651:IBJ524686 ILF524651:ILF524686 IVB524651:IVB524686 JEX524651:JEX524686 JOT524651:JOT524686 JYP524651:JYP524686 KIL524651:KIL524686 KSH524651:KSH524686 LCD524651:LCD524686 LLZ524651:LLZ524686 LVV524651:LVV524686 MFR524651:MFR524686 MPN524651:MPN524686 MZJ524651:MZJ524686 NJF524651:NJF524686 NTB524651:NTB524686 OCX524651:OCX524686 OMT524651:OMT524686 OWP524651:OWP524686 PGL524651:PGL524686 PQH524651:PQH524686 QAD524651:QAD524686 QJZ524651:QJZ524686 QTV524651:QTV524686 RDR524651:RDR524686 RNN524651:RNN524686 RXJ524651:RXJ524686 SHF524651:SHF524686 SRB524651:SRB524686 TAX524651:TAX524686 TKT524651:TKT524686 TUP524651:TUP524686 UEL524651:UEL524686 UOH524651:UOH524686 UYD524651:UYD524686 VHZ524651:VHZ524686 VRV524651:VRV524686 WBR524651:WBR524686 WLN524651:WLN524686 WVJ524651:WVJ524686 B590187:B590222 IX590187:IX590222 ST590187:ST590222 ACP590187:ACP590222 AML590187:AML590222 AWH590187:AWH590222 BGD590187:BGD590222 BPZ590187:BPZ590222 BZV590187:BZV590222 CJR590187:CJR590222 CTN590187:CTN590222 DDJ590187:DDJ590222 DNF590187:DNF590222 DXB590187:DXB590222 EGX590187:EGX590222 EQT590187:EQT590222 FAP590187:FAP590222 FKL590187:FKL590222 FUH590187:FUH590222 GED590187:GED590222 GNZ590187:GNZ590222 GXV590187:GXV590222 HHR590187:HHR590222 HRN590187:HRN590222 IBJ590187:IBJ590222 ILF590187:ILF590222 IVB590187:IVB590222 JEX590187:JEX590222 JOT590187:JOT590222 JYP590187:JYP590222 KIL590187:KIL590222 KSH590187:KSH590222 LCD590187:LCD590222 LLZ590187:LLZ590222 LVV590187:LVV590222 MFR590187:MFR590222 MPN590187:MPN590222 MZJ590187:MZJ590222 NJF590187:NJF590222 NTB590187:NTB590222 OCX590187:OCX590222 OMT590187:OMT590222 OWP590187:OWP590222 PGL590187:PGL590222 PQH590187:PQH590222 QAD590187:QAD590222 QJZ590187:QJZ590222 QTV590187:QTV590222 RDR590187:RDR590222 RNN590187:RNN590222 RXJ590187:RXJ590222 SHF590187:SHF590222 SRB590187:SRB590222 TAX590187:TAX590222 TKT590187:TKT590222 TUP590187:TUP590222 UEL590187:UEL590222 UOH590187:UOH590222 UYD590187:UYD590222 VHZ590187:VHZ590222 VRV590187:VRV590222 WBR590187:WBR590222 WLN590187:WLN590222 WVJ590187:WVJ590222 B655723:B655758 IX655723:IX655758 ST655723:ST655758 ACP655723:ACP655758 AML655723:AML655758 AWH655723:AWH655758 BGD655723:BGD655758 BPZ655723:BPZ655758 BZV655723:BZV655758 CJR655723:CJR655758 CTN655723:CTN655758 DDJ655723:DDJ655758 DNF655723:DNF655758 DXB655723:DXB655758 EGX655723:EGX655758 EQT655723:EQT655758 FAP655723:FAP655758 FKL655723:FKL655758 FUH655723:FUH655758 GED655723:GED655758 GNZ655723:GNZ655758 GXV655723:GXV655758 HHR655723:HHR655758 HRN655723:HRN655758 IBJ655723:IBJ655758 ILF655723:ILF655758 IVB655723:IVB655758 JEX655723:JEX655758 JOT655723:JOT655758 JYP655723:JYP655758 KIL655723:KIL655758 KSH655723:KSH655758 LCD655723:LCD655758 LLZ655723:LLZ655758 LVV655723:LVV655758 MFR655723:MFR655758 MPN655723:MPN655758 MZJ655723:MZJ655758 NJF655723:NJF655758 NTB655723:NTB655758 OCX655723:OCX655758 OMT655723:OMT655758 OWP655723:OWP655758 PGL655723:PGL655758 PQH655723:PQH655758 QAD655723:QAD655758 QJZ655723:QJZ655758 QTV655723:QTV655758 RDR655723:RDR655758 RNN655723:RNN655758 RXJ655723:RXJ655758 SHF655723:SHF655758 SRB655723:SRB655758 TAX655723:TAX655758 TKT655723:TKT655758 TUP655723:TUP655758 UEL655723:UEL655758 UOH655723:UOH655758 UYD655723:UYD655758 VHZ655723:VHZ655758 VRV655723:VRV655758 WBR655723:WBR655758 WLN655723:WLN655758 WVJ655723:WVJ655758 B721259:B721294 IX721259:IX721294 ST721259:ST721294 ACP721259:ACP721294 AML721259:AML721294 AWH721259:AWH721294 BGD721259:BGD721294 BPZ721259:BPZ721294 BZV721259:BZV721294 CJR721259:CJR721294 CTN721259:CTN721294 DDJ721259:DDJ721294 DNF721259:DNF721294 DXB721259:DXB721294 EGX721259:EGX721294 EQT721259:EQT721294 FAP721259:FAP721294 FKL721259:FKL721294 FUH721259:FUH721294 GED721259:GED721294 GNZ721259:GNZ721294 GXV721259:GXV721294 HHR721259:HHR721294 HRN721259:HRN721294 IBJ721259:IBJ721294 ILF721259:ILF721294 IVB721259:IVB721294 JEX721259:JEX721294 JOT721259:JOT721294 JYP721259:JYP721294 KIL721259:KIL721294 KSH721259:KSH721294 LCD721259:LCD721294 LLZ721259:LLZ721294 LVV721259:LVV721294 MFR721259:MFR721294 MPN721259:MPN721294 MZJ721259:MZJ721294 NJF721259:NJF721294 NTB721259:NTB721294 OCX721259:OCX721294 OMT721259:OMT721294 OWP721259:OWP721294 PGL721259:PGL721294 PQH721259:PQH721294 QAD721259:QAD721294 QJZ721259:QJZ721294 QTV721259:QTV721294 RDR721259:RDR721294 RNN721259:RNN721294 RXJ721259:RXJ721294 SHF721259:SHF721294 SRB721259:SRB721294 TAX721259:TAX721294 TKT721259:TKT721294 TUP721259:TUP721294 UEL721259:UEL721294 UOH721259:UOH721294 UYD721259:UYD721294 VHZ721259:VHZ721294 VRV721259:VRV721294 WBR721259:WBR721294 WLN721259:WLN721294 WVJ721259:WVJ721294 B786795:B786830 IX786795:IX786830 ST786795:ST786830 ACP786795:ACP786830 AML786795:AML786830 AWH786795:AWH786830 BGD786795:BGD786830 BPZ786795:BPZ786830 BZV786795:BZV786830 CJR786795:CJR786830 CTN786795:CTN786830 DDJ786795:DDJ786830 DNF786795:DNF786830 DXB786795:DXB786830 EGX786795:EGX786830 EQT786795:EQT786830 FAP786795:FAP786830 FKL786795:FKL786830 FUH786795:FUH786830 GED786795:GED786830 GNZ786795:GNZ786830 GXV786795:GXV786830 HHR786795:HHR786830 HRN786795:HRN786830 IBJ786795:IBJ786830 ILF786795:ILF786830 IVB786795:IVB786830 JEX786795:JEX786830 JOT786795:JOT786830 JYP786795:JYP786830 KIL786795:KIL786830 KSH786795:KSH786830 LCD786795:LCD786830 LLZ786795:LLZ786830 LVV786795:LVV786830 MFR786795:MFR786830 MPN786795:MPN786830 MZJ786795:MZJ786830 NJF786795:NJF786830 NTB786795:NTB786830 OCX786795:OCX786830 OMT786795:OMT786830 OWP786795:OWP786830 PGL786795:PGL786830 PQH786795:PQH786830 QAD786795:QAD786830 QJZ786795:QJZ786830 QTV786795:QTV786830 RDR786795:RDR786830 RNN786795:RNN786830 RXJ786795:RXJ786830 SHF786795:SHF786830 SRB786795:SRB786830 TAX786795:TAX786830 TKT786795:TKT786830 TUP786795:TUP786830 UEL786795:UEL786830 UOH786795:UOH786830 UYD786795:UYD786830 VHZ786795:VHZ786830 VRV786795:VRV786830 WBR786795:WBR786830 WLN786795:WLN786830 WVJ786795:WVJ786830 B852331:B852366 IX852331:IX852366 ST852331:ST852366 ACP852331:ACP852366 AML852331:AML852366 AWH852331:AWH852366 BGD852331:BGD852366 BPZ852331:BPZ852366 BZV852331:BZV852366 CJR852331:CJR852366 CTN852331:CTN852366 DDJ852331:DDJ852366 DNF852331:DNF852366 DXB852331:DXB852366 EGX852331:EGX852366 EQT852331:EQT852366 FAP852331:FAP852366 FKL852331:FKL852366 FUH852331:FUH852366 GED852331:GED852366 GNZ852331:GNZ852366 GXV852331:GXV852366 HHR852331:HHR852366 HRN852331:HRN852366 IBJ852331:IBJ852366 ILF852331:ILF852366 IVB852331:IVB852366 JEX852331:JEX852366 JOT852331:JOT852366 JYP852331:JYP852366 KIL852331:KIL852366 KSH852331:KSH852366 LCD852331:LCD852366 LLZ852331:LLZ852366 LVV852331:LVV852366 MFR852331:MFR852366 MPN852331:MPN852366 MZJ852331:MZJ852366 NJF852331:NJF852366 NTB852331:NTB852366 OCX852331:OCX852366 OMT852331:OMT852366 OWP852331:OWP852366 PGL852331:PGL852366 PQH852331:PQH852366 QAD852331:QAD852366 QJZ852331:QJZ852366 QTV852331:QTV852366 RDR852331:RDR852366 RNN852331:RNN852366 RXJ852331:RXJ852366 SHF852331:SHF852366 SRB852331:SRB852366 TAX852331:TAX852366 TKT852331:TKT852366 TUP852331:TUP852366 UEL852331:UEL852366 UOH852331:UOH852366 UYD852331:UYD852366 VHZ852331:VHZ852366 VRV852331:VRV852366 WBR852331:WBR852366 WLN852331:WLN852366 WVJ852331:WVJ852366 B917867:B917902 IX917867:IX917902 ST917867:ST917902 ACP917867:ACP917902 AML917867:AML917902 AWH917867:AWH917902 BGD917867:BGD917902 BPZ917867:BPZ917902 BZV917867:BZV917902 CJR917867:CJR917902 CTN917867:CTN917902 DDJ917867:DDJ917902 DNF917867:DNF917902 DXB917867:DXB917902 EGX917867:EGX917902 EQT917867:EQT917902 FAP917867:FAP917902 FKL917867:FKL917902 FUH917867:FUH917902 GED917867:GED917902 GNZ917867:GNZ917902 GXV917867:GXV917902 HHR917867:HHR917902 HRN917867:HRN917902 IBJ917867:IBJ917902 ILF917867:ILF917902 IVB917867:IVB917902 JEX917867:JEX917902 JOT917867:JOT917902 JYP917867:JYP917902 KIL917867:KIL917902 KSH917867:KSH917902 LCD917867:LCD917902 LLZ917867:LLZ917902 LVV917867:LVV917902 MFR917867:MFR917902 MPN917867:MPN917902 MZJ917867:MZJ917902 NJF917867:NJF917902 NTB917867:NTB917902 OCX917867:OCX917902 OMT917867:OMT917902 OWP917867:OWP917902 PGL917867:PGL917902 PQH917867:PQH917902 QAD917867:QAD917902 QJZ917867:QJZ917902 QTV917867:QTV917902 RDR917867:RDR917902 RNN917867:RNN917902 RXJ917867:RXJ917902 SHF917867:SHF917902 SRB917867:SRB917902 TAX917867:TAX917902 TKT917867:TKT917902 TUP917867:TUP917902 UEL917867:UEL917902 UOH917867:UOH917902 UYD917867:UYD917902 VHZ917867:VHZ917902 VRV917867:VRV917902 WBR917867:WBR917902 WLN917867:WLN917902 WVJ917867:WVJ917902 B983403:B983438 IX983403:IX983438 ST983403:ST983438 ACP983403:ACP983438 AML983403:AML983438 AWH983403:AWH983438 BGD983403:BGD983438 BPZ983403:BPZ983438 BZV983403:BZV983438 CJR983403:CJR983438 CTN983403:CTN983438 DDJ983403:DDJ983438 DNF983403:DNF983438 DXB983403:DXB983438 EGX983403:EGX983438 EQT983403:EQT983438 FAP983403:FAP983438 FKL983403:FKL983438 FUH983403:FUH983438 GED983403:GED983438 GNZ983403:GNZ983438 GXV983403:GXV983438 HHR983403:HHR983438 HRN983403:HRN983438 IBJ983403:IBJ983438 ILF983403:ILF983438 IVB983403:IVB983438 JEX983403:JEX983438 JOT983403:JOT983438 JYP983403:JYP983438 KIL983403:KIL983438 KSH983403:KSH983438 LCD983403:LCD983438 LLZ983403:LLZ983438 LVV983403:LVV983438 MFR983403:MFR983438 MPN983403:MPN983438 MZJ983403:MZJ983438 NJF983403:NJF983438 NTB983403:NTB983438 OCX983403:OCX983438 OMT983403:OMT983438 OWP983403:OWP983438 PGL983403:PGL983438 PQH983403:PQH983438 QAD983403:QAD983438 QJZ983403:QJZ983438 QTV983403:QTV983438 RDR983403:RDR983438 RNN983403:RNN983438 RXJ983403:RXJ983438 SHF983403:SHF983438 SRB983403:SRB983438 TAX983403:TAX983438 TKT983403:TKT983438 TUP983403:TUP983438 UEL983403:UEL983438 UOH983403:UOH983438 UYD983403:UYD983438 VHZ983403:VHZ983438 VRV983403:VRV983438 WBR983403:WBR983438 WLN983403:WLN983438 WVJ983403:WVJ983438 B66:B108 IX66:IX108 ST66:ST108 ACP66:ACP108 AML66:AML108 AWH66:AWH108 BGD66:BGD108 BPZ66:BPZ108 BZV66:BZV108 CJR66:CJR108 CTN66:CTN108 DDJ66:DDJ108 DNF66:DNF108 DXB66:DXB108 EGX66:EGX108 EQT66:EQT108 FAP66:FAP108 FKL66:FKL108 FUH66:FUH108 GED66:GED108 GNZ66:GNZ108 GXV66:GXV108 HHR66:HHR108 HRN66:HRN108 IBJ66:IBJ108 ILF66:ILF108 IVB66:IVB108 JEX66:JEX108 JOT66:JOT108 JYP66:JYP108 KIL66:KIL108 KSH66:KSH108 LCD66:LCD108 LLZ66:LLZ108 LVV66:LVV108 MFR66:MFR108 MPN66:MPN108 MZJ66:MZJ108 NJF66:NJF108 NTB66:NTB108 OCX66:OCX108 OMT66:OMT108 OWP66:OWP108 PGL66:PGL108 PQH66:PQH108 QAD66:QAD108 QJZ66:QJZ108 QTV66:QTV108 RDR66:RDR108 RNN66:RNN108 RXJ66:RXJ108 SHF66:SHF108 SRB66:SRB108 TAX66:TAX108 TKT66:TKT108 TUP66:TUP108 UEL66:UEL108 UOH66:UOH108 UYD66:UYD108 VHZ66:VHZ108 VRV66:VRV108 WBR66:WBR108 WLN66:WLN108 WVJ66:WVJ108 B65602:B65644 IX65602:IX65644 ST65602:ST65644 ACP65602:ACP65644 AML65602:AML65644 AWH65602:AWH65644 BGD65602:BGD65644 BPZ65602:BPZ65644 BZV65602:BZV65644 CJR65602:CJR65644 CTN65602:CTN65644 DDJ65602:DDJ65644 DNF65602:DNF65644 DXB65602:DXB65644 EGX65602:EGX65644 EQT65602:EQT65644 FAP65602:FAP65644 FKL65602:FKL65644 FUH65602:FUH65644 GED65602:GED65644 GNZ65602:GNZ65644 GXV65602:GXV65644 HHR65602:HHR65644 HRN65602:HRN65644 IBJ65602:IBJ65644 ILF65602:ILF65644 IVB65602:IVB65644 JEX65602:JEX65644 JOT65602:JOT65644 JYP65602:JYP65644 KIL65602:KIL65644 KSH65602:KSH65644 LCD65602:LCD65644 LLZ65602:LLZ65644 LVV65602:LVV65644 MFR65602:MFR65644 MPN65602:MPN65644 MZJ65602:MZJ65644 NJF65602:NJF65644 NTB65602:NTB65644 OCX65602:OCX65644 OMT65602:OMT65644 OWP65602:OWP65644 PGL65602:PGL65644 PQH65602:PQH65644 QAD65602:QAD65644 QJZ65602:QJZ65644 QTV65602:QTV65644 RDR65602:RDR65644 RNN65602:RNN65644 RXJ65602:RXJ65644 SHF65602:SHF65644 SRB65602:SRB65644 TAX65602:TAX65644 TKT65602:TKT65644 TUP65602:TUP65644 UEL65602:UEL65644 UOH65602:UOH65644 UYD65602:UYD65644 VHZ65602:VHZ65644 VRV65602:VRV65644 WBR65602:WBR65644 WLN65602:WLN65644 WVJ65602:WVJ65644 B131138:B131180 IX131138:IX131180 ST131138:ST131180 ACP131138:ACP131180 AML131138:AML131180 AWH131138:AWH131180 BGD131138:BGD131180 BPZ131138:BPZ131180 BZV131138:BZV131180 CJR131138:CJR131180 CTN131138:CTN131180 DDJ131138:DDJ131180 DNF131138:DNF131180 DXB131138:DXB131180 EGX131138:EGX131180 EQT131138:EQT131180 FAP131138:FAP131180 FKL131138:FKL131180 FUH131138:FUH131180 GED131138:GED131180 GNZ131138:GNZ131180 GXV131138:GXV131180 HHR131138:HHR131180 HRN131138:HRN131180 IBJ131138:IBJ131180 ILF131138:ILF131180 IVB131138:IVB131180 JEX131138:JEX131180 JOT131138:JOT131180 JYP131138:JYP131180 KIL131138:KIL131180 KSH131138:KSH131180 LCD131138:LCD131180 LLZ131138:LLZ131180 LVV131138:LVV131180 MFR131138:MFR131180 MPN131138:MPN131180 MZJ131138:MZJ131180 NJF131138:NJF131180 NTB131138:NTB131180 OCX131138:OCX131180 OMT131138:OMT131180 OWP131138:OWP131180 PGL131138:PGL131180 PQH131138:PQH131180 QAD131138:QAD131180 QJZ131138:QJZ131180 QTV131138:QTV131180 RDR131138:RDR131180 RNN131138:RNN131180 RXJ131138:RXJ131180 SHF131138:SHF131180 SRB131138:SRB131180 TAX131138:TAX131180 TKT131138:TKT131180 TUP131138:TUP131180 UEL131138:UEL131180 UOH131138:UOH131180 UYD131138:UYD131180 VHZ131138:VHZ131180 VRV131138:VRV131180 WBR131138:WBR131180 WLN131138:WLN131180 WVJ131138:WVJ131180 B196674:B196716 IX196674:IX196716 ST196674:ST196716 ACP196674:ACP196716 AML196674:AML196716 AWH196674:AWH196716 BGD196674:BGD196716 BPZ196674:BPZ196716 BZV196674:BZV196716 CJR196674:CJR196716 CTN196674:CTN196716 DDJ196674:DDJ196716 DNF196674:DNF196716 DXB196674:DXB196716 EGX196674:EGX196716 EQT196674:EQT196716 FAP196674:FAP196716 FKL196674:FKL196716 FUH196674:FUH196716 GED196674:GED196716 GNZ196674:GNZ196716 GXV196674:GXV196716 HHR196674:HHR196716 HRN196674:HRN196716 IBJ196674:IBJ196716 ILF196674:ILF196716 IVB196674:IVB196716 JEX196674:JEX196716 JOT196674:JOT196716 JYP196674:JYP196716 KIL196674:KIL196716 KSH196674:KSH196716 LCD196674:LCD196716 LLZ196674:LLZ196716 LVV196674:LVV196716 MFR196674:MFR196716 MPN196674:MPN196716 MZJ196674:MZJ196716 NJF196674:NJF196716 NTB196674:NTB196716 OCX196674:OCX196716 OMT196674:OMT196716 OWP196674:OWP196716 PGL196674:PGL196716 PQH196674:PQH196716 QAD196674:QAD196716 QJZ196674:QJZ196716 QTV196674:QTV196716 RDR196674:RDR196716 RNN196674:RNN196716 RXJ196674:RXJ196716 SHF196674:SHF196716 SRB196674:SRB196716 TAX196674:TAX196716 TKT196674:TKT196716 TUP196674:TUP196716 UEL196674:UEL196716 UOH196674:UOH196716 UYD196674:UYD196716 VHZ196674:VHZ196716 VRV196674:VRV196716 WBR196674:WBR196716 WLN196674:WLN196716 WVJ196674:WVJ196716 B262210:B262252 IX262210:IX262252 ST262210:ST262252 ACP262210:ACP262252 AML262210:AML262252 AWH262210:AWH262252 BGD262210:BGD262252 BPZ262210:BPZ262252 BZV262210:BZV262252 CJR262210:CJR262252 CTN262210:CTN262252 DDJ262210:DDJ262252 DNF262210:DNF262252 DXB262210:DXB262252 EGX262210:EGX262252 EQT262210:EQT262252 FAP262210:FAP262252 FKL262210:FKL262252 FUH262210:FUH262252 GED262210:GED262252 GNZ262210:GNZ262252 GXV262210:GXV262252 HHR262210:HHR262252 HRN262210:HRN262252 IBJ262210:IBJ262252 ILF262210:ILF262252 IVB262210:IVB262252 JEX262210:JEX262252 JOT262210:JOT262252 JYP262210:JYP262252 KIL262210:KIL262252 KSH262210:KSH262252 LCD262210:LCD262252 LLZ262210:LLZ262252 LVV262210:LVV262252 MFR262210:MFR262252 MPN262210:MPN262252 MZJ262210:MZJ262252 NJF262210:NJF262252 NTB262210:NTB262252 OCX262210:OCX262252 OMT262210:OMT262252 OWP262210:OWP262252 PGL262210:PGL262252 PQH262210:PQH262252 QAD262210:QAD262252 QJZ262210:QJZ262252 QTV262210:QTV262252 RDR262210:RDR262252 RNN262210:RNN262252 RXJ262210:RXJ262252 SHF262210:SHF262252 SRB262210:SRB262252 TAX262210:TAX262252 TKT262210:TKT262252 TUP262210:TUP262252 UEL262210:UEL262252 UOH262210:UOH262252 UYD262210:UYD262252 VHZ262210:VHZ262252 VRV262210:VRV262252 WBR262210:WBR262252 WLN262210:WLN262252 WVJ262210:WVJ262252 B327746:B327788 IX327746:IX327788 ST327746:ST327788 ACP327746:ACP327788 AML327746:AML327788 AWH327746:AWH327788 BGD327746:BGD327788 BPZ327746:BPZ327788 BZV327746:BZV327788 CJR327746:CJR327788 CTN327746:CTN327788 DDJ327746:DDJ327788 DNF327746:DNF327788 DXB327746:DXB327788 EGX327746:EGX327788 EQT327746:EQT327788 FAP327746:FAP327788 FKL327746:FKL327788 FUH327746:FUH327788 GED327746:GED327788 GNZ327746:GNZ327788 GXV327746:GXV327788 HHR327746:HHR327788 HRN327746:HRN327788 IBJ327746:IBJ327788 ILF327746:ILF327788 IVB327746:IVB327788 JEX327746:JEX327788 JOT327746:JOT327788 JYP327746:JYP327788 KIL327746:KIL327788 KSH327746:KSH327788 LCD327746:LCD327788 LLZ327746:LLZ327788 LVV327746:LVV327788 MFR327746:MFR327788 MPN327746:MPN327788 MZJ327746:MZJ327788 NJF327746:NJF327788 NTB327746:NTB327788 OCX327746:OCX327788 OMT327746:OMT327788 OWP327746:OWP327788 PGL327746:PGL327788 PQH327746:PQH327788 QAD327746:QAD327788 QJZ327746:QJZ327788 QTV327746:QTV327788 RDR327746:RDR327788 RNN327746:RNN327788 RXJ327746:RXJ327788 SHF327746:SHF327788 SRB327746:SRB327788 TAX327746:TAX327788 TKT327746:TKT327788 TUP327746:TUP327788 UEL327746:UEL327788 UOH327746:UOH327788 UYD327746:UYD327788 VHZ327746:VHZ327788 VRV327746:VRV327788 WBR327746:WBR327788 WLN327746:WLN327788 WVJ327746:WVJ327788 B393282:B393324 IX393282:IX393324 ST393282:ST393324 ACP393282:ACP393324 AML393282:AML393324 AWH393282:AWH393324 BGD393282:BGD393324 BPZ393282:BPZ393324 BZV393282:BZV393324 CJR393282:CJR393324 CTN393282:CTN393324 DDJ393282:DDJ393324 DNF393282:DNF393324 DXB393282:DXB393324 EGX393282:EGX393324 EQT393282:EQT393324 FAP393282:FAP393324 FKL393282:FKL393324 FUH393282:FUH393324 GED393282:GED393324 GNZ393282:GNZ393324 GXV393282:GXV393324 HHR393282:HHR393324 HRN393282:HRN393324 IBJ393282:IBJ393324 ILF393282:ILF393324 IVB393282:IVB393324 JEX393282:JEX393324 JOT393282:JOT393324 JYP393282:JYP393324 KIL393282:KIL393324 KSH393282:KSH393324 LCD393282:LCD393324 LLZ393282:LLZ393324 LVV393282:LVV393324 MFR393282:MFR393324 MPN393282:MPN393324 MZJ393282:MZJ393324 NJF393282:NJF393324 NTB393282:NTB393324 OCX393282:OCX393324 OMT393282:OMT393324 OWP393282:OWP393324 PGL393282:PGL393324 PQH393282:PQH393324 QAD393282:QAD393324 QJZ393282:QJZ393324 QTV393282:QTV393324 RDR393282:RDR393324 RNN393282:RNN393324 RXJ393282:RXJ393324 SHF393282:SHF393324 SRB393282:SRB393324 TAX393282:TAX393324 TKT393282:TKT393324 TUP393282:TUP393324 UEL393282:UEL393324 UOH393282:UOH393324 UYD393282:UYD393324 VHZ393282:VHZ393324 VRV393282:VRV393324 WBR393282:WBR393324 WLN393282:WLN393324 WVJ393282:WVJ393324 B458818:B458860 IX458818:IX458860 ST458818:ST458860 ACP458818:ACP458860 AML458818:AML458860 AWH458818:AWH458860 BGD458818:BGD458860 BPZ458818:BPZ458860 BZV458818:BZV458860 CJR458818:CJR458860 CTN458818:CTN458860 DDJ458818:DDJ458860 DNF458818:DNF458860 DXB458818:DXB458860 EGX458818:EGX458860 EQT458818:EQT458860 FAP458818:FAP458860 FKL458818:FKL458860 FUH458818:FUH458860 GED458818:GED458860 GNZ458818:GNZ458860 GXV458818:GXV458860 HHR458818:HHR458860 HRN458818:HRN458860 IBJ458818:IBJ458860 ILF458818:ILF458860 IVB458818:IVB458860 JEX458818:JEX458860 JOT458818:JOT458860 JYP458818:JYP458860 KIL458818:KIL458860 KSH458818:KSH458860 LCD458818:LCD458860 LLZ458818:LLZ458860 LVV458818:LVV458860 MFR458818:MFR458860 MPN458818:MPN458860 MZJ458818:MZJ458860 NJF458818:NJF458860 NTB458818:NTB458860 OCX458818:OCX458860 OMT458818:OMT458860 OWP458818:OWP458860 PGL458818:PGL458860 PQH458818:PQH458860 QAD458818:QAD458860 QJZ458818:QJZ458860 QTV458818:QTV458860 RDR458818:RDR458860 RNN458818:RNN458860 RXJ458818:RXJ458860 SHF458818:SHF458860 SRB458818:SRB458860 TAX458818:TAX458860 TKT458818:TKT458860 TUP458818:TUP458860 UEL458818:UEL458860 UOH458818:UOH458860 UYD458818:UYD458860 VHZ458818:VHZ458860 VRV458818:VRV458860 WBR458818:WBR458860 WLN458818:WLN458860 WVJ458818:WVJ458860 B524354:B524396 IX524354:IX524396 ST524354:ST524396 ACP524354:ACP524396 AML524354:AML524396 AWH524354:AWH524396 BGD524354:BGD524396 BPZ524354:BPZ524396 BZV524354:BZV524396 CJR524354:CJR524396 CTN524354:CTN524396 DDJ524354:DDJ524396 DNF524354:DNF524396 DXB524354:DXB524396 EGX524354:EGX524396 EQT524354:EQT524396 FAP524354:FAP524396 FKL524354:FKL524396 FUH524354:FUH524396 GED524354:GED524396 GNZ524354:GNZ524396 GXV524354:GXV524396 HHR524354:HHR524396 HRN524354:HRN524396 IBJ524354:IBJ524396 ILF524354:ILF524396 IVB524354:IVB524396 JEX524354:JEX524396 JOT524354:JOT524396 JYP524354:JYP524396 KIL524354:KIL524396 KSH524354:KSH524396 LCD524354:LCD524396 LLZ524354:LLZ524396 LVV524354:LVV524396 MFR524354:MFR524396 MPN524354:MPN524396 MZJ524354:MZJ524396 NJF524354:NJF524396 NTB524354:NTB524396 OCX524354:OCX524396 OMT524354:OMT524396 OWP524354:OWP524396 PGL524354:PGL524396 PQH524354:PQH524396 QAD524354:QAD524396 QJZ524354:QJZ524396 QTV524354:QTV524396 RDR524354:RDR524396 RNN524354:RNN524396 RXJ524354:RXJ524396 SHF524354:SHF524396 SRB524354:SRB524396 TAX524354:TAX524396 TKT524354:TKT524396 TUP524354:TUP524396 UEL524354:UEL524396 UOH524354:UOH524396 UYD524354:UYD524396 VHZ524354:VHZ524396 VRV524354:VRV524396 WBR524354:WBR524396 WLN524354:WLN524396 WVJ524354:WVJ524396 B589890:B589932 IX589890:IX589932 ST589890:ST589932 ACP589890:ACP589932 AML589890:AML589932 AWH589890:AWH589932 BGD589890:BGD589932 BPZ589890:BPZ589932 BZV589890:BZV589932 CJR589890:CJR589932 CTN589890:CTN589932 DDJ589890:DDJ589932 DNF589890:DNF589932 DXB589890:DXB589932 EGX589890:EGX589932 EQT589890:EQT589932 FAP589890:FAP589932 FKL589890:FKL589932 FUH589890:FUH589932 GED589890:GED589932 GNZ589890:GNZ589932 GXV589890:GXV589932 HHR589890:HHR589932 HRN589890:HRN589932 IBJ589890:IBJ589932 ILF589890:ILF589932 IVB589890:IVB589932 JEX589890:JEX589932 JOT589890:JOT589932 JYP589890:JYP589932 KIL589890:KIL589932 KSH589890:KSH589932 LCD589890:LCD589932 LLZ589890:LLZ589932 LVV589890:LVV589932 MFR589890:MFR589932 MPN589890:MPN589932 MZJ589890:MZJ589932 NJF589890:NJF589932 NTB589890:NTB589932 OCX589890:OCX589932 OMT589890:OMT589932 OWP589890:OWP589932 PGL589890:PGL589932 PQH589890:PQH589932 QAD589890:QAD589932 QJZ589890:QJZ589932 QTV589890:QTV589932 RDR589890:RDR589932 RNN589890:RNN589932 RXJ589890:RXJ589932 SHF589890:SHF589932 SRB589890:SRB589932 TAX589890:TAX589932 TKT589890:TKT589932 TUP589890:TUP589932 UEL589890:UEL589932 UOH589890:UOH589932 UYD589890:UYD589932 VHZ589890:VHZ589932 VRV589890:VRV589932 WBR589890:WBR589932 WLN589890:WLN589932 WVJ589890:WVJ589932 B655426:B655468 IX655426:IX655468 ST655426:ST655468 ACP655426:ACP655468 AML655426:AML655468 AWH655426:AWH655468 BGD655426:BGD655468 BPZ655426:BPZ655468 BZV655426:BZV655468 CJR655426:CJR655468 CTN655426:CTN655468 DDJ655426:DDJ655468 DNF655426:DNF655468 DXB655426:DXB655468 EGX655426:EGX655468 EQT655426:EQT655468 FAP655426:FAP655468 FKL655426:FKL655468 FUH655426:FUH655468 GED655426:GED655468 GNZ655426:GNZ655468 GXV655426:GXV655468 HHR655426:HHR655468 HRN655426:HRN655468 IBJ655426:IBJ655468 ILF655426:ILF655468 IVB655426:IVB655468 JEX655426:JEX655468 JOT655426:JOT655468 JYP655426:JYP655468 KIL655426:KIL655468 KSH655426:KSH655468 LCD655426:LCD655468 LLZ655426:LLZ655468 LVV655426:LVV655468 MFR655426:MFR655468 MPN655426:MPN655468 MZJ655426:MZJ655468 NJF655426:NJF655468 NTB655426:NTB655468 OCX655426:OCX655468 OMT655426:OMT655468 OWP655426:OWP655468 PGL655426:PGL655468 PQH655426:PQH655468 QAD655426:QAD655468 QJZ655426:QJZ655468 QTV655426:QTV655468 RDR655426:RDR655468 RNN655426:RNN655468 RXJ655426:RXJ655468 SHF655426:SHF655468 SRB655426:SRB655468 TAX655426:TAX655468 TKT655426:TKT655468 TUP655426:TUP655468 UEL655426:UEL655468 UOH655426:UOH655468 UYD655426:UYD655468 VHZ655426:VHZ655468 VRV655426:VRV655468 WBR655426:WBR655468 WLN655426:WLN655468 WVJ655426:WVJ655468 B720962:B721004 IX720962:IX721004 ST720962:ST721004 ACP720962:ACP721004 AML720962:AML721004 AWH720962:AWH721004 BGD720962:BGD721004 BPZ720962:BPZ721004 BZV720962:BZV721004 CJR720962:CJR721004 CTN720962:CTN721004 DDJ720962:DDJ721004 DNF720962:DNF721004 DXB720962:DXB721004 EGX720962:EGX721004 EQT720962:EQT721004 FAP720962:FAP721004 FKL720962:FKL721004 FUH720962:FUH721004 GED720962:GED721004 GNZ720962:GNZ721004 GXV720962:GXV721004 HHR720962:HHR721004 HRN720962:HRN721004 IBJ720962:IBJ721004 ILF720962:ILF721004 IVB720962:IVB721004 JEX720962:JEX721004 JOT720962:JOT721004 JYP720962:JYP721004 KIL720962:KIL721004 KSH720962:KSH721004 LCD720962:LCD721004 LLZ720962:LLZ721004 LVV720962:LVV721004 MFR720962:MFR721004 MPN720962:MPN721004 MZJ720962:MZJ721004 NJF720962:NJF721004 NTB720962:NTB721004 OCX720962:OCX721004 OMT720962:OMT721004 OWP720962:OWP721004 PGL720962:PGL721004 PQH720962:PQH721004 QAD720962:QAD721004 QJZ720962:QJZ721004 QTV720962:QTV721004 RDR720962:RDR721004 RNN720962:RNN721004 RXJ720962:RXJ721004 SHF720962:SHF721004 SRB720962:SRB721004 TAX720962:TAX721004 TKT720962:TKT721004 TUP720962:TUP721004 UEL720962:UEL721004 UOH720962:UOH721004 UYD720962:UYD721004 VHZ720962:VHZ721004 VRV720962:VRV721004 WBR720962:WBR721004 WLN720962:WLN721004 WVJ720962:WVJ721004 B786498:B786540 IX786498:IX786540 ST786498:ST786540 ACP786498:ACP786540 AML786498:AML786540 AWH786498:AWH786540 BGD786498:BGD786540 BPZ786498:BPZ786540 BZV786498:BZV786540 CJR786498:CJR786540 CTN786498:CTN786540 DDJ786498:DDJ786540 DNF786498:DNF786540 DXB786498:DXB786540 EGX786498:EGX786540 EQT786498:EQT786540 FAP786498:FAP786540 FKL786498:FKL786540 FUH786498:FUH786540 GED786498:GED786540 GNZ786498:GNZ786540 GXV786498:GXV786540 HHR786498:HHR786540 HRN786498:HRN786540 IBJ786498:IBJ786540 ILF786498:ILF786540 IVB786498:IVB786540 JEX786498:JEX786540 JOT786498:JOT786540 JYP786498:JYP786540 KIL786498:KIL786540 KSH786498:KSH786540 LCD786498:LCD786540 LLZ786498:LLZ786540 LVV786498:LVV786540 MFR786498:MFR786540 MPN786498:MPN786540 MZJ786498:MZJ786540 NJF786498:NJF786540 NTB786498:NTB786540 OCX786498:OCX786540 OMT786498:OMT786540 OWP786498:OWP786540 PGL786498:PGL786540 PQH786498:PQH786540 QAD786498:QAD786540 QJZ786498:QJZ786540 QTV786498:QTV786540 RDR786498:RDR786540 RNN786498:RNN786540 RXJ786498:RXJ786540 SHF786498:SHF786540 SRB786498:SRB786540 TAX786498:TAX786540 TKT786498:TKT786540 TUP786498:TUP786540 UEL786498:UEL786540 UOH786498:UOH786540 UYD786498:UYD786540 VHZ786498:VHZ786540 VRV786498:VRV786540 WBR786498:WBR786540 WLN786498:WLN786540 WVJ786498:WVJ786540 B852034:B852076 IX852034:IX852076 ST852034:ST852076 ACP852034:ACP852076 AML852034:AML852076 AWH852034:AWH852076 BGD852034:BGD852076 BPZ852034:BPZ852076 BZV852034:BZV852076 CJR852034:CJR852076 CTN852034:CTN852076 DDJ852034:DDJ852076 DNF852034:DNF852076 DXB852034:DXB852076 EGX852034:EGX852076 EQT852034:EQT852076 FAP852034:FAP852076 FKL852034:FKL852076 FUH852034:FUH852076 GED852034:GED852076 GNZ852034:GNZ852076 GXV852034:GXV852076 HHR852034:HHR852076 HRN852034:HRN852076 IBJ852034:IBJ852076 ILF852034:ILF852076 IVB852034:IVB852076 JEX852034:JEX852076 JOT852034:JOT852076 JYP852034:JYP852076 KIL852034:KIL852076 KSH852034:KSH852076 LCD852034:LCD852076 LLZ852034:LLZ852076 LVV852034:LVV852076 MFR852034:MFR852076 MPN852034:MPN852076 MZJ852034:MZJ852076 NJF852034:NJF852076 NTB852034:NTB852076 OCX852034:OCX852076 OMT852034:OMT852076 OWP852034:OWP852076 PGL852034:PGL852076 PQH852034:PQH852076 QAD852034:QAD852076 QJZ852034:QJZ852076 QTV852034:QTV852076 RDR852034:RDR852076 RNN852034:RNN852076 RXJ852034:RXJ852076 SHF852034:SHF852076 SRB852034:SRB852076 TAX852034:TAX852076 TKT852034:TKT852076 TUP852034:TUP852076 UEL852034:UEL852076 UOH852034:UOH852076 UYD852034:UYD852076 VHZ852034:VHZ852076 VRV852034:VRV852076 WBR852034:WBR852076 WLN852034:WLN852076 WVJ852034:WVJ852076 B917570:B917612 IX917570:IX917612 ST917570:ST917612 ACP917570:ACP917612 AML917570:AML917612 AWH917570:AWH917612 BGD917570:BGD917612 BPZ917570:BPZ917612 BZV917570:BZV917612 CJR917570:CJR917612 CTN917570:CTN917612 DDJ917570:DDJ917612 DNF917570:DNF917612 DXB917570:DXB917612 EGX917570:EGX917612 EQT917570:EQT917612 FAP917570:FAP917612 FKL917570:FKL917612 FUH917570:FUH917612 GED917570:GED917612 GNZ917570:GNZ917612 GXV917570:GXV917612 HHR917570:HHR917612 HRN917570:HRN917612 IBJ917570:IBJ917612 ILF917570:ILF917612 IVB917570:IVB917612 JEX917570:JEX917612 JOT917570:JOT917612 JYP917570:JYP917612 KIL917570:KIL917612 KSH917570:KSH917612 LCD917570:LCD917612 LLZ917570:LLZ917612 LVV917570:LVV917612 MFR917570:MFR917612 MPN917570:MPN917612 MZJ917570:MZJ917612 NJF917570:NJF917612 NTB917570:NTB917612 OCX917570:OCX917612 OMT917570:OMT917612 OWP917570:OWP917612 PGL917570:PGL917612 PQH917570:PQH917612 QAD917570:QAD917612 QJZ917570:QJZ917612 QTV917570:QTV917612 RDR917570:RDR917612 RNN917570:RNN917612 RXJ917570:RXJ917612 SHF917570:SHF917612 SRB917570:SRB917612 TAX917570:TAX917612 TKT917570:TKT917612 TUP917570:TUP917612 UEL917570:UEL917612 UOH917570:UOH917612 UYD917570:UYD917612 VHZ917570:VHZ917612 VRV917570:VRV917612 WBR917570:WBR917612 WLN917570:WLN917612 WVJ917570:WVJ917612 B983106:B983148 IX983106:IX983148 ST983106:ST983148 ACP983106:ACP983148 AML983106:AML983148 AWH983106:AWH983148 BGD983106:BGD983148 BPZ983106:BPZ983148 BZV983106:BZV983148 CJR983106:CJR983148 CTN983106:CTN983148 DDJ983106:DDJ983148 DNF983106:DNF983148 DXB983106:DXB983148 EGX983106:EGX983148 EQT983106:EQT983148 FAP983106:FAP983148 FKL983106:FKL983148 FUH983106:FUH983148 GED983106:GED983148 GNZ983106:GNZ983148 GXV983106:GXV983148 HHR983106:HHR983148 HRN983106:HRN983148 IBJ983106:IBJ983148 ILF983106:ILF983148 IVB983106:IVB983148 JEX983106:JEX983148 JOT983106:JOT983148 JYP983106:JYP983148 KIL983106:KIL983148 KSH983106:KSH983148 LCD983106:LCD983148 LLZ983106:LLZ983148 LVV983106:LVV983148 MFR983106:MFR983148 MPN983106:MPN983148 MZJ983106:MZJ983148 NJF983106:NJF983148 NTB983106:NTB983148 OCX983106:OCX983148 OMT983106:OMT983148 OWP983106:OWP983148 PGL983106:PGL983148 PQH983106:PQH983148 QAD983106:QAD983148 QJZ983106:QJZ983148 QTV983106:QTV983148 RDR983106:RDR983148 RNN983106:RNN983148 RXJ983106:RXJ983148 SHF983106:SHF983148 SRB983106:SRB983148 TAX983106:TAX983148 TKT983106:TKT983148 TUP983106:TUP983148 UEL983106:UEL983148 UOH983106:UOH983148 UYD983106:UYD983148 VHZ983106:VHZ983148 VRV983106:VRV983148 WBR983106:WBR983148 WLN983106:WLN983148 WVJ983106:WVJ983148 A6:A8 IW6:IW8 SS6:SS8 ACO6:ACO8 AMK6:AMK8 AWG6:AWG8 BGC6:BGC8 BPY6:BPY8 BZU6:BZU8 CJQ6:CJQ8 CTM6:CTM8 DDI6:DDI8 DNE6:DNE8 DXA6:DXA8 EGW6:EGW8 EQS6:EQS8 FAO6:FAO8 FKK6:FKK8 FUG6:FUG8 GEC6:GEC8 GNY6:GNY8 GXU6:GXU8 HHQ6:HHQ8 HRM6:HRM8 IBI6:IBI8 ILE6:ILE8 IVA6:IVA8 JEW6:JEW8 JOS6:JOS8 JYO6:JYO8 KIK6:KIK8 KSG6:KSG8 LCC6:LCC8 LLY6:LLY8 LVU6:LVU8 MFQ6:MFQ8 MPM6:MPM8 MZI6:MZI8 NJE6:NJE8 NTA6:NTA8 OCW6:OCW8 OMS6:OMS8 OWO6:OWO8 PGK6:PGK8 PQG6:PQG8 QAC6:QAC8 QJY6:QJY8 QTU6:QTU8 RDQ6:RDQ8 RNM6:RNM8 RXI6:RXI8 SHE6:SHE8 SRA6:SRA8 TAW6:TAW8 TKS6:TKS8 TUO6:TUO8 UEK6:UEK8 UOG6:UOG8 UYC6:UYC8 VHY6:VHY8 VRU6:VRU8 WBQ6:WBQ8 WLM6:WLM8 WVI6:WVI8 A65542:A65544 IW65542:IW65544 SS65542:SS65544 ACO65542:ACO65544 AMK65542:AMK65544 AWG65542:AWG65544 BGC65542:BGC65544 BPY65542:BPY65544 BZU65542:BZU65544 CJQ65542:CJQ65544 CTM65542:CTM65544 DDI65542:DDI65544 DNE65542:DNE65544 DXA65542:DXA65544 EGW65542:EGW65544 EQS65542:EQS65544 FAO65542:FAO65544 FKK65542:FKK65544 FUG65542:FUG65544 GEC65542:GEC65544 GNY65542:GNY65544 GXU65542:GXU65544 HHQ65542:HHQ65544 HRM65542:HRM65544 IBI65542:IBI65544 ILE65542:ILE65544 IVA65542:IVA65544 JEW65542:JEW65544 JOS65542:JOS65544 JYO65542:JYO65544 KIK65542:KIK65544 KSG65542:KSG65544 LCC65542:LCC65544 LLY65542:LLY65544 LVU65542:LVU65544 MFQ65542:MFQ65544 MPM65542:MPM65544 MZI65542:MZI65544 NJE65542:NJE65544 NTA65542:NTA65544 OCW65542:OCW65544 OMS65542:OMS65544 OWO65542:OWO65544 PGK65542:PGK65544 PQG65542:PQG65544 QAC65542:QAC65544 QJY65542:QJY65544 QTU65542:QTU65544 RDQ65542:RDQ65544 RNM65542:RNM65544 RXI65542:RXI65544 SHE65542:SHE65544 SRA65542:SRA65544 TAW65542:TAW65544 TKS65542:TKS65544 TUO65542:TUO65544 UEK65542:UEK65544 UOG65542:UOG65544 UYC65542:UYC65544 VHY65542:VHY65544 VRU65542:VRU65544 WBQ65542:WBQ65544 WLM65542:WLM65544 WVI65542:WVI65544 A131078:A131080 IW131078:IW131080 SS131078:SS131080 ACO131078:ACO131080 AMK131078:AMK131080 AWG131078:AWG131080 BGC131078:BGC131080 BPY131078:BPY131080 BZU131078:BZU131080 CJQ131078:CJQ131080 CTM131078:CTM131080 DDI131078:DDI131080 DNE131078:DNE131080 DXA131078:DXA131080 EGW131078:EGW131080 EQS131078:EQS131080 FAO131078:FAO131080 FKK131078:FKK131080 FUG131078:FUG131080 GEC131078:GEC131080 GNY131078:GNY131080 GXU131078:GXU131080 HHQ131078:HHQ131080 HRM131078:HRM131080 IBI131078:IBI131080 ILE131078:ILE131080 IVA131078:IVA131080 JEW131078:JEW131080 JOS131078:JOS131080 JYO131078:JYO131080 KIK131078:KIK131080 KSG131078:KSG131080 LCC131078:LCC131080 LLY131078:LLY131080 LVU131078:LVU131080 MFQ131078:MFQ131080 MPM131078:MPM131080 MZI131078:MZI131080 NJE131078:NJE131080 NTA131078:NTA131080 OCW131078:OCW131080 OMS131078:OMS131080 OWO131078:OWO131080 PGK131078:PGK131080 PQG131078:PQG131080 QAC131078:QAC131080 QJY131078:QJY131080 QTU131078:QTU131080 RDQ131078:RDQ131080 RNM131078:RNM131080 RXI131078:RXI131080 SHE131078:SHE131080 SRA131078:SRA131080 TAW131078:TAW131080 TKS131078:TKS131080 TUO131078:TUO131080 UEK131078:UEK131080 UOG131078:UOG131080 UYC131078:UYC131080 VHY131078:VHY131080 VRU131078:VRU131080 WBQ131078:WBQ131080 WLM131078:WLM131080 WVI131078:WVI131080 A196614:A196616 IW196614:IW196616 SS196614:SS196616 ACO196614:ACO196616 AMK196614:AMK196616 AWG196614:AWG196616 BGC196614:BGC196616 BPY196614:BPY196616 BZU196614:BZU196616 CJQ196614:CJQ196616 CTM196614:CTM196616 DDI196614:DDI196616 DNE196614:DNE196616 DXA196614:DXA196616 EGW196614:EGW196616 EQS196614:EQS196616 FAO196614:FAO196616 FKK196614:FKK196616 FUG196614:FUG196616 GEC196614:GEC196616 GNY196614:GNY196616 GXU196614:GXU196616 HHQ196614:HHQ196616 HRM196614:HRM196616 IBI196614:IBI196616 ILE196614:ILE196616 IVA196614:IVA196616 JEW196614:JEW196616 JOS196614:JOS196616 JYO196614:JYO196616 KIK196614:KIK196616 KSG196614:KSG196616 LCC196614:LCC196616 LLY196614:LLY196616 LVU196614:LVU196616 MFQ196614:MFQ196616 MPM196614:MPM196616 MZI196614:MZI196616 NJE196614:NJE196616 NTA196614:NTA196616 OCW196614:OCW196616 OMS196614:OMS196616 OWO196614:OWO196616 PGK196614:PGK196616 PQG196614:PQG196616 QAC196614:QAC196616 QJY196614:QJY196616 QTU196614:QTU196616 RDQ196614:RDQ196616 RNM196614:RNM196616 RXI196614:RXI196616 SHE196614:SHE196616 SRA196614:SRA196616 TAW196614:TAW196616 TKS196614:TKS196616 TUO196614:TUO196616 UEK196614:UEK196616 UOG196614:UOG196616 UYC196614:UYC196616 VHY196614:VHY196616 VRU196614:VRU196616 WBQ196614:WBQ196616 WLM196614:WLM196616 WVI196614:WVI196616 A262150:A262152 IW262150:IW262152 SS262150:SS262152 ACO262150:ACO262152 AMK262150:AMK262152 AWG262150:AWG262152 BGC262150:BGC262152 BPY262150:BPY262152 BZU262150:BZU262152 CJQ262150:CJQ262152 CTM262150:CTM262152 DDI262150:DDI262152 DNE262150:DNE262152 DXA262150:DXA262152 EGW262150:EGW262152 EQS262150:EQS262152 FAO262150:FAO262152 FKK262150:FKK262152 FUG262150:FUG262152 GEC262150:GEC262152 GNY262150:GNY262152 GXU262150:GXU262152 HHQ262150:HHQ262152 HRM262150:HRM262152 IBI262150:IBI262152 ILE262150:ILE262152 IVA262150:IVA262152 JEW262150:JEW262152 JOS262150:JOS262152 JYO262150:JYO262152 KIK262150:KIK262152 KSG262150:KSG262152 LCC262150:LCC262152 LLY262150:LLY262152 LVU262150:LVU262152 MFQ262150:MFQ262152 MPM262150:MPM262152 MZI262150:MZI262152 NJE262150:NJE262152 NTA262150:NTA262152 OCW262150:OCW262152 OMS262150:OMS262152 OWO262150:OWO262152 PGK262150:PGK262152 PQG262150:PQG262152 QAC262150:QAC262152 QJY262150:QJY262152 QTU262150:QTU262152 RDQ262150:RDQ262152 RNM262150:RNM262152 RXI262150:RXI262152 SHE262150:SHE262152 SRA262150:SRA262152 TAW262150:TAW262152 TKS262150:TKS262152 TUO262150:TUO262152 UEK262150:UEK262152 UOG262150:UOG262152 UYC262150:UYC262152 VHY262150:VHY262152 VRU262150:VRU262152 WBQ262150:WBQ262152 WLM262150:WLM262152 WVI262150:WVI262152 A327686:A327688 IW327686:IW327688 SS327686:SS327688 ACO327686:ACO327688 AMK327686:AMK327688 AWG327686:AWG327688 BGC327686:BGC327688 BPY327686:BPY327688 BZU327686:BZU327688 CJQ327686:CJQ327688 CTM327686:CTM327688 DDI327686:DDI327688 DNE327686:DNE327688 DXA327686:DXA327688 EGW327686:EGW327688 EQS327686:EQS327688 FAO327686:FAO327688 FKK327686:FKK327688 FUG327686:FUG327688 GEC327686:GEC327688 GNY327686:GNY327688 GXU327686:GXU327688 HHQ327686:HHQ327688 HRM327686:HRM327688 IBI327686:IBI327688 ILE327686:ILE327688 IVA327686:IVA327688 JEW327686:JEW327688 JOS327686:JOS327688 JYO327686:JYO327688 KIK327686:KIK327688 KSG327686:KSG327688 LCC327686:LCC327688 LLY327686:LLY327688 LVU327686:LVU327688 MFQ327686:MFQ327688 MPM327686:MPM327688 MZI327686:MZI327688 NJE327686:NJE327688 NTA327686:NTA327688 OCW327686:OCW327688 OMS327686:OMS327688 OWO327686:OWO327688 PGK327686:PGK327688 PQG327686:PQG327688 QAC327686:QAC327688 QJY327686:QJY327688 QTU327686:QTU327688 RDQ327686:RDQ327688 RNM327686:RNM327688 RXI327686:RXI327688 SHE327686:SHE327688 SRA327686:SRA327688 TAW327686:TAW327688 TKS327686:TKS327688 TUO327686:TUO327688 UEK327686:UEK327688 UOG327686:UOG327688 UYC327686:UYC327688 VHY327686:VHY327688 VRU327686:VRU327688 WBQ327686:WBQ327688 WLM327686:WLM327688 WVI327686:WVI327688 A393222:A393224 IW393222:IW393224 SS393222:SS393224 ACO393222:ACO393224 AMK393222:AMK393224 AWG393222:AWG393224 BGC393222:BGC393224 BPY393222:BPY393224 BZU393222:BZU393224 CJQ393222:CJQ393224 CTM393222:CTM393224 DDI393222:DDI393224 DNE393222:DNE393224 DXA393222:DXA393224 EGW393222:EGW393224 EQS393222:EQS393224 FAO393222:FAO393224 FKK393222:FKK393224 FUG393222:FUG393224 GEC393222:GEC393224 GNY393222:GNY393224 GXU393222:GXU393224 HHQ393222:HHQ393224 HRM393222:HRM393224 IBI393222:IBI393224 ILE393222:ILE393224 IVA393222:IVA393224 JEW393222:JEW393224 JOS393222:JOS393224 JYO393222:JYO393224 KIK393222:KIK393224 KSG393222:KSG393224 LCC393222:LCC393224 LLY393222:LLY393224 LVU393222:LVU393224 MFQ393222:MFQ393224 MPM393222:MPM393224 MZI393222:MZI393224 NJE393222:NJE393224 NTA393222:NTA393224 OCW393222:OCW393224 OMS393222:OMS393224 OWO393222:OWO393224 PGK393222:PGK393224 PQG393222:PQG393224 QAC393222:QAC393224 QJY393222:QJY393224 QTU393222:QTU393224 RDQ393222:RDQ393224 RNM393222:RNM393224 RXI393222:RXI393224 SHE393222:SHE393224 SRA393222:SRA393224 TAW393222:TAW393224 TKS393222:TKS393224 TUO393222:TUO393224 UEK393222:UEK393224 UOG393222:UOG393224 UYC393222:UYC393224 VHY393222:VHY393224 VRU393222:VRU393224 WBQ393222:WBQ393224 WLM393222:WLM393224 WVI393222:WVI393224 A458758:A458760 IW458758:IW458760 SS458758:SS458760 ACO458758:ACO458760 AMK458758:AMK458760 AWG458758:AWG458760 BGC458758:BGC458760 BPY458758:BPY458760 BZU458758:BZU458760 CJQ458758:CJQ458760 CTM458758:CTM458760 DDI458758:DDI458760 DNE458758:DNE458760 DXA458758:DXA458760 EGW458758:EGW458760 EQS458758:EQS458760 FAO458758:FAO458760 FKK458758:FKK458760 FUG458758:FUG458760 GEC458758:GEC458760 GNY458758:GNY458760 GXU458758:GXU458760 HHQ458758:HHQ458760 HRM458758:HRM458760 IBI458758:IBI458760 ILE458758:ILE458760 IVA458758:IVA458760 JEW458758:JEW458760 JOS458758:JOS458760 JYO458758:JYO458760 KIK458758:KIK458760 KSG458758:KSG458760 LCC458758:LCC458760 LLY458758:LLY458760 LVU458758:LVU458760 MFQ458758:MFQ458760 MPM458758:MPM458760 MZI458758:MZI458760 NJE458758:NJE458760 NTA458758:NTA458760 OCW458758:OCW458760 OMS458758:OMS458760 OWO458758:OWO458760 PGK458758:PGK458760 PQG458758:PQG458760 QAC458758:QAC458760 QJY458758:QJY458760 QTU458758:QTU458760 RDQ458758:RDQ458760 RNM458758:RNM458760 RXI458758:RXI458760 SHE458758:SHE458760 SRA458758:SRA458760 TAW458758:TAW458760 TKS458758:TKS458760 TUO458758:TUO458760 UEK458758:UEK458760 UOG458758:UOG458760 UYC458758:UYC458760 VHY458758:VHY458760 VRU458758:VRU458760 WBQ458758:WBQ458760 WLM458758:WLM458760 WVI458758:WVI458760 A524294:A524296 IW524294:IW524296 SS524294:SS524296 ACO524294:ACO524296 AMK524294:AMK524296 AWG524294:AWG524296 BGC524294:BGC524296 BPY524294:BPY524296 BZU524294:BZU524296 CJQ524294:CJQ524296 CTM524294:CTM524296 DDI524294:DDI524296 DNE524294:DNE524296 DXA524294:DXA524296 EGW524294:EGW524296 EQS524294:EQS524296 FAO524294:FAO524296 FKK524294:FKK524296 FUG524294:FUG524296 GEC524294:GEC524296 GNY524294:GNY524296 GXU524294:GXU524296 HHQ524294:HHQ524296 HRM524294:HRM524296 IBI524294:IBI524296 ILE524294:ILE524296 IVA524294:IVA524296 JEW524294:JEW524296 JOS524294:JOS524296 JYO524294:JYO524296 KIK524294:KIK524296 KSG524294:KSG524296 LCC524294:LCC524296 LLY524294:LLY524296 LVU524294:LVU524296 MFQ524294:MFQ524296 MPM524294:MPM524296 MZI524294:MZI524296 NJE524294:NJE524296 NTA524294:NTA524296 OCW524294:OCW524296 OMS524294:OMS524296 OWO524294:OWO524296 PGK524294:PGK524296 PQG524294:PQG524296 QAC524294:QAC524296 QJY524294:QJY524296 QTU524294:QTU524296 RDQ524294:RDQ524296 RNM524294:RNM524296 RXI524294:RXI524296 SHE524294:SHE524296 SRA524294:SRA524296 TAW524294:TAW524296 TKS524294:TKS524296 TUO524294:TUO524296 UEK524294:UEK524296 UOG524294:UOG524296 UYC524294:UYC524296 VHY524294:VHY524296 VRU524294:VRU524296 WBQ524294:WBQ524296 WLM524294:WLM524296 WVI524294:WVI524296 A589830:A589832 IW589830:IW589832 SS589830:SS589832 ACO589830:ACO589832 AMK589830:AMK589832 AWG589830:AWG589832 BGC589830:BGC589832 BPY589830:BPY589832 BZU589830:BZU589832 CJQ589830:CJQ589832 CTM589830:CTM589832 DDI589830:DDI589832 DNE589830:DNE589832 DXA589830:DXA589832 EGW589830:EGW589832 EQS589830:EQS589832 FAO589830:FAO589832 FKK589830:FKK589832 FUG589830:FUG589832 GEC589830:GEC589832 GNY589830:GNY589832 GXU589830:GXU589832 HHQ589830:HHQ589832 HRM589830:HRM589832 IBI589830:IBI589832 ILE589830:ILE589832 IVA589830:IVA589832 JEW589830:JEW589832 JOS589830:JOS589832 JYO589830:JYO589832 KIK589830:KIK589832 KSG589830:KSG589832 LCC589830:LCC589832 LLY589830:LLY589832 LVU589830:LVU589832 MFQ589830:MFQ589832 MPM589830:MPM589832 MZI589830:MZI589832 NJE589830:NJE589832 NTA589830:NTA589832 OCW589830:OCW589832 OMS589830:OMS589832 OWO589830:OWO589832 PGK589830:PGK589832 PQG589830:PQG589832 QAC589830:QAC589832 QJY589830:QJY589832 QTU589830:QTU589832 RDQ589830:RDQ589832 RNM589830:RNM589832 RXI589830:RXI589832 SHE589830:SHE589832 SRA589830:SRA589832 TAW589830:TAW589832 TKS589830:TKS589832 TUO589830:TUO589832 UEK589830:UEK589832 UOG589830:UOG589832 UYC589830:UYC589832 VHY589830:VHY589832 VRU589830:VRU589832 WBQ589830:WBQ589832 WLM589830:WLM589832 WVI589830:WVI589832 A655366:A655368 IW655366:IW655368 SS655366:SS655368 ACO655366:ACO655368 AMK655366:AMK655368 AWG655366:AWG655368 BGC655366:BGC655368 BPY655366:BPY655368 BZU655366:BZU655368 CJQ655366:CJQ655368 CTM655366:CTM655368 DDI655366:DDI655368 DNE655366:DNE655368 DXA655366:DXA655368 EGW655366:EGW655368 EQS655366:EQS655368 FAO655366:FAO655368 FKK655366:FKK655368 FUG655366:FUG655368 GEC655366:GEC655368 GNY655366:GNY655368 GXU655366:GXU655368 HHQ655366:HHQ655368 HRM655366:HRM655368 IBI655366:IBI655368 ILE655366:ILE655368 IVA655366:IVA655368 JEW655366:JEW655368 JOS655366:JOS655368 JYO655366:JYO655368 KIK655366:KIK655368 KSG655366:KSG655368 LCC655366:LCC655368 LLY655366:LLY655368 LVU655366:LVU655368 MFQ655366:MFQ655368 MPM655366:MPM655368 MZI655366:MZI655368 NJE655366:NJE655368 NTA655366:NTA655368 OCW655366:OCW655368 OMS655366:OMS655368 OWO655366:OWO655368 PGK655366:PGK655368 PQG655366:PQG655368 QAC655366:QAC655368 QJY655366:QJY655368 QTU655366:QTU655368 RDQ655366:RDQ655368 RNM655366:RNM655368 RXI655366:RXI655368 SHE655366:SHE655368 SRA655366:SRA655368 TAW655366:TAW655368 TKS655366:TKS655368 TUO655366:TUO655368 UEK655366:UEK655368 UOG655366:UOG655368 UYC655366:UYC655368 VHY655366:VHY655368 VRU655366:VRU655368 WBQ655366:WBQ655368 WLM655366:WLM655368 WVI655366:WVI655368 A720902:A720904 IW720902:IW720904 SS720902:SS720904 ACO720902:ACO720904 AMK720902:AMK720904 AWG720902:AWG720904 BGC720902:BGC720904 BPY720902:BPY720904 BZU720902:BZU720904 CJQ720902:CJQ720904 CTM720902:CTM720904 DDI720902:DDI720904 DNE720902:DNE720904 DXA720902:DXA720904 EGW720902:EGW720904 EQS720902:EQS720904 FAO720902:FAO720904 FKK720902:FKK720904 FUG720902:FUG720904 GEC720902:GEC720904 GNY720902:GNY720904 GXU720902:GXU720904 HHQ720902:HHQ720904 HRM720902:HRM720904 IBI720902:IBI720904 ILE720902:ILE720904 IVA720902:IVA720904 JEW720902:JEW720904 JOS720902:JOS720904 JYO720902:JYO720904 KIK720902:KIK720904 KSG720902:KSG720904 LCC720902:LCC720904 LLY720902:LLY720904 LVU720902:LVU720904 MFQ720902:MFQ720904 MPM720902:MPM720904 MZI720902:MZI720904 NJE720902:NJE720904 NTA720902:NTA720904 OCW720902:OCW720904 OMS720902:OMS720904 OWO720902:OWO720904 PGK720902:PGK720904 PQG720902:PQG720904 QAC720902:QAC720904 QJY720902:QJY720904 QTU720902:QTU720904 RDQ720902:RDQ720904 RNM720902:RNM720904 RXI720902:RXI720904 SHE720902:SHE720904 SRA720902:SRA720904 TAW720902:TAW720904 TKS720902:TKS720904 TUO720902:TUO720904 UEK720902:UEK720904 UOG720902:UOG720904 UYC720902:UYC720904 VHY720902:VHY720904 VRU720902:VRU720904 WBQ720902:WBQ720904 WLM720902:WLM720904 WVI720902:WVI720904 A786438:A786440 IW786438:IW786440 SS786438:SS786440 ACO786438:ACO786440 AMK786438:AMK786440 AWG786438:AWG786440 BGC786438:BGC786440 BPY786438:BPY786440 BZU786438:BZU786440 CJQ786438:CJQ786440 CTM786438:CTM786440 DDI786438:DDI786440 DNE786438:DNE786440 DXA786438:DXA786440 EGW786438:EGW786440 EQS786438:EQS786440 FAO786438:FAO786440 FKK786438:FKK786440 FUG786438:FUG786440 GEC786438:GEC786440 GNY786438:GNY786440 GXU786438:GXU786440 HHQ786438:HHQ786440 HRM786438:HRM786440 IBI786438:IBI786440 ILE786438:ILE786440 IVA786438:IVA786440 JEW786438:JEW786440 JOS786438:JOS786440 JYO786438:JYO786440 KIK786438:KIK786440 KSG786438:KSG786440 LCC786438:LCC786440 LLY786438:LLY786440 LVU786438:LVU786440 MFQ786438:MFQ786440 MPM786438:MPM786440 MZI786438:MZI786440 NJE786438:NJE786440 NTA786438:NTA786440 OCW786438:OCW786440 OMS786438:OMS786440 OWO786438:OWO786440 PGK786438:PGK786440 PQG786438:PQG786440 QAC786438:QAC786440 QJY786438:QJY786440 QTU786438:QTU786440 RDQ786438:RDQ786440 RNM786438:RNM786440 RXI786438:RXI786440 SHE786438:SHE786440 SRA786438:SRA786440 TAW786438:TAW786440 TKS786438:TKS786440 TUO786438:TUO786440 UEK786438:UEK786440 UOG786438:UOG786440 UYC786438:UYC786440 VHY786438:VHY786440 VRU786438:VRU786440 WBQ786438:WBQ786440 WLM786438:WLM786440 WVI786438:WVI786440 A851974:A851976 IW851974:IW851976 SS851974:SS851976 ACO851974:ACO851976 AMK851974:AMK851976 AWG851974:AWG851976 BGC851974:BGC851976 BPY851974:BPY851976 BZU851974:BZU851976 CJQ851974:CJQ851976 CTM851974:CTM851976 DDI851974:DDI851976 DNE851974:DNE851976 DXA851974:DXA851976 EGW851974:EGW851976 EQS851974:EQS851976 FAO851974:FAO851976 FKK851974:FKK851976 FUG851974:FUG851976 GEC851974:GEC851976 GNY851974:GNY851976 GXU851974:GXU851976 HHQ851974:HHQ851976 HRM851974:HRM851976 IBI851974:IBI851976 ILE851974:ILE851976 IVA851974:IVA851976 JEW851974:JEW851976 JOS851974:JOS851976 JYO851974:JYO851976 KIK851974:KIK851976 KSG851974:KSG851976 LCC851974:LCC851976 LLY851974:LLY851976 LVU851974:LVU851976 MFQ851974:MFQ851976 MPM851974:MPM851976 MZI851974:MZI851976 NJE851974:NJE851976 NTA851974:NTA851976 OCW851974:OCW851976 OMS851974:OMS851976 OWO851974:OWO851976 PGK851974:PGK851976 PQG851974:PQG851976 QAC851974:QAC851976 QJY851974:QJY851976 QTU851974:QTU851976 RDQ851974:RDQ851976 RNM851974:RNM851976 RXI851974:RXI851976 SHE851974:SHE851976 SRA851974:SRA851976 TAW851974:TAW851976 TKS851974:TKS851976 TUO851974:TUO851976 UEK851974:UEK851976 UOG851974:UOG851976 UYC851974:UYC851976 VHY851974:VHY851976 VRU851974:VRU851976 WBQ851974:WBQ851976 WLM851974:WLM851976 WVI851974:WVI851976 A917510:A917512 IW917510:IW917512 SS917510:SS917512 ACO917510:ACO917512 AMK917510:AMK917512 AWG917510:AWG917512 BGC917510:BGC917512 BPY917510:BPY917512 BZU917510:BZU917512 CJQ917510:CJQ917512 CTM917510:CTM917512 DDI917510:DDI917512 DNE917510:DNE917512 DXA917510:DXA917512 EGW917510:EGW917512 EQS917510:EQS917512 FAO917510:FAO917512 FKK917510:FKK917512 FUG917510:FUG917512 GEC917510:GEC917512 GNY917510:GNY917512 GXU917510:GXU917512 HHQ917510:HHQ917512 HRM917510:HRM917512 IBI917510:IBI917512 ILE917510:ILE917512 IVA917510:IVA917512 JEW917510:JEW917512 JOS917510:JOS917512 JYO917510:JYO917512 KIK917510:KIK917512 KSG917510:KSG917512 LCC917510:LCC917512 LLY917510:LLY917512 LVU917510:LVU917512 MFQ917510:MFQ917512 MPM917510:MPM917512 MZI917510:MZI917512 NJE917510:NJE917512 NTA917510:NTA917512 OCW917510:OCW917512 OMS917510:OMS917512 OWO917510:OWO917512 PGK917510:PGK917512 PQG917510:PQG917512 QAC917510:QAC917512 QJY917510:QJY917512 QTU917510:QTU917512 RDQ917510:RDQ917512 RNM917510:RNM917512 RXI917510:RXI917512 SHE917510:SHE917512 SRA917510:SRA917512 TAW917510:TAW917512 TKS917510:TKS917512 TUO917510:TUO917512 UEK917510:UEK917512 UOG917510:UOG917512 UYC917510:UYC917512 VHY917510:VHY917512 VRU917510:VRU917512 WBQ917510:WBQ917512 WLM917510:WLM917512 WVI917510:WVI917512 A983046:A983048 IW983046:IW983048 SS983046:SS983048 ACO983046:ACO983048 AMK983046:AMK983048 AWG983046:AWG983048 BGC983046:BGC983048 BPY983046:BPY983048 BZU983046:BZU983048 CJQ983046:CJQ983048 CTM983046:CTM983048 DDI983046:DDI983048 DNE983046:DNE983048 DXA983046:DXA983048 EGW983046:EGW983048 EQS983046:EQS983048 FAO983046:FAO983048 FKK983046:FKK983048 FUG983046:FUG983048 GEC983046:GEC983048 GNY983046:GNY983048 GXU983046:GXU983048 HHQ983046:HHQ983048 HRM983046:HRM983048 IBI983046:IBI983048 ILE983046:ILE983048 IVA983046:IVA983048 JEW983046:JEW983048 JOS983046:JOS983048 JYO983046:JYO983048 KIK983046:KIK983048 KSG983046:KSG983048 LCC983046:LCC983048 LLY983046:LLY983048 LVU983046:LVU983048 MFQ983046:MFQ983048 MPM983046:MPM983048 MZI983046:MZI983048 NJE983046:NJE983048 NTA983046:NTA983048 OCW983046:OCW983048 OMS983046:OMS983048 OWO983046:OWO983048 PGK983046:PGK983048 PQG983046:PQG983048 QAC983046:QAC983048 QJY983046:QJY983048 QTU983046:QTU983048 RDQ983046:RDQ983048 RNM983046:RNM983048 RXI983046:RXI983048 SHE983046:SHE983048 SRA983046:SRA983048 TAW983046:TAW983048 TKS983046:TKS983048 TUO983046:TUO983048 UEK983046:UEK983048 UOG983046:UOG983048 UYC983046:UYC983048 VHY983046:VHY983048 VRU983046:VRU983048 WBQ983046:WBQ983048 WLM983046:WLM983048 WVI983046:WVI983048 C9:C398 IY9:IY398 SU9:SU398 ACQ9:ACQ398 AMM9:AMM398 AWI9:AWI398 BGE9:BGE398 BQA9:BQA398 BZW9:BZW398 CJS9:CJS398 CTO9:CTO398 DDK9:DDK398 DNG9:DNG398 DXC9:DXC398 EGY9:EGY398 EQU9:EQU398 FAQ9:FAQ398 FKM9:FKM398 FUI9:FUI398 GEE9:GEE398 GOA9:GOA398 GXW9:GXW398 HHS9:HHS398 HRO9:HRO398 IBK9:IBK398 ILG9:ILG398 IVC9:IVC398 JEY9:JEY398 JOU9:JOU398 JYQ9:JYQ398 KIM9:KIM398 KSI9:KSI398 LCE9:LCE398 LMA9:LMA398 LVW9:LVW398 MFS9:MFS398 MPO9:MPO398 MZK9:MZK398 NJG9:NJG398 NTC9:NTC398 OCY9:OCY398 OMU9:OMU398 OWQ9:OWQ398 PGM9:PGM398 PQI9:PQI398 QAE9:QAE398 QKA9:QKA398 QTW9:QTW398 RDS9:RDS398 RNO9:RNO398 RXK9:RXK398 SHG9:SHG398 SRC9:SRC398 TAY9:TAY398 TKU9:TKU398 TUQ9:TUQ398 UEM9:UEM398 UOI9:UOI398 UYE9:UYE398 VIA9:VIA398 VRW9:VRW398 WBS9:WBS398 WLO9:WLO398 WVK9:WVK398 C65545:C65934 IY65545:IY65934 SU65545:SU65934 ACQ65545:ACQ65934 AMM65545:AMM65934 AWI65545:AWI65934 BGE65545:BGE65934 BQA65545:BQA65934 BZW65545:BZW65934 CJS65545:CJS65934 CTO65545:CTO65934 DDK65545:DDK65934 DNG65545:DNG65934 DXC65545:DXC65934 EGY65545:EGY65934 EQU65545:EQU65934 FAQ65545:FAQ65934 FKM65545:FKM65934 FUI65545:FUI65934 GEE65545:GEE65934 GOA65545:GOA65934 GXW65545:GXW65934 HHS65545:HHS65934 HRO65545:HRO65934 IBK65545:IBK65934 ILG65545:ILG65934 IVC65545:IVC65934 JEY65545:JEY65934 JOU65545:JOU65934 JYQ65545:JYQ65934 KIM65545:KIM65934 KSI65545:KSI65934 LCE65545:LCE65934 LMA65545:LMA65934 LVW65545:LVW65934 MFS65545:MFS65934 MPO65545:MPO65934 MZK65545:MZK65934 NJG65545:NJG65934 NTC65545:NTC65934 OCY65545:OCY65934 OMU65545:OMU65934 OWQ65545:OWQ65934 PGM65545:PGM65934 PQI65545:PQI65934 QAE65545:QAE65934 QKA65545:QKA65934 QTW65545:QTW65934 RDS65545:RDS65934 RNO65545:RNO65934 RXK65545:RXK65934 SHG65545:SHG65934 SRC65545:SRC65934 TAY65545:TAY65934 TKU65545:TKU65934 TUQ65545:TUQ65934 UEM65545:UEM65934 UOI65545:UOI65934 UYE65545:UYE65934 VIA65545:VIA65934 VRW65545:VRW65934 WBS65545:WBS65934 WLO65545:WLO65934 WVK65545:WVK65934 C131081:C131470 IY131081:IY131470 SU131081:SU131470 ACQ131081:ACQ131470 AMM131081:AMM131470 AWI131081:AWI131470 BGE131081:BGE131470 BQA131081:BQA131470 BZW131081:BZW131470 CJS131081:CJS131470 CTO131081:CTO131470 DDK131081:DDK131470 DNG131081:DNG131470 DXC131081:DXC131470 EGY131081:EGY131470 EQU131081:EQU131470 FAQ131081:FAQ131470 FKM131081:FKM131470 FUI131081:FUI131470 GEE131081:GEE131470 GOA131081:GOA131470 GXW131081:GXW131470 HHS131081:HHS131470 HRO131081:HRO131470 IBK131081:IBK131470 ILG131081:ILG131470 IVC131081:IVC131470 JEY131081:JEY131470 JOU131081:JOU131470 JYQ131081:JYQ131470 KIM131081:KIM131470 KSI131081:KSI131470 LCE131081:LCE131470 LMA131081:LMA131470 LVW131081:LVW131470 MFS131081:MFS131470 MPO131081:MPO131470 MZK131081:MZK131470 NJG131081:NJG131470 NTC131081:NTC131470 OCY131081:OCY131470 OMU131081:OMU131470 OWQ131081:OWQ131470 PGM131081:PGM131470 PQI131081:PQI131470 QAE131081:QAE131470 QKA131081:QKA131470 QTW131081:QTW131470 RDS131081:RDS131470 RNO131081:RNO131470 RXK131081:RXK131470 SHG131081:SHG131470 SRC131081:SRC131470 TAY131081:TAY131470 TKU131081:TKU131470 TUQ131081:TUQ131470 UEM131081:UEM131470 UOI131081:UOI131470 UYE131081:UYE131470 VIA131081:VIA131470 VRW131081:VRW131470 WBS131081:WBS131470 WLO131081:WLO131470 WVK131081:WVK131470 C196617:C197006 IY196617:IY197006 SU196617:SU197006 ACQ196617:ACQ197006 AMM196617:AMM197006 AWI196617:AWI197006 BGE196617:BGE197006 BQA196617:BQA197006 BZW196617:BZW197006 CJS196617:CJS197006 CTO196617:CTO197006 DDK196617:DDK197006 DNG196617:DNG197006 DXC196617:DXC197006 EGY196617:EGY197006 EQU196617:EQU197006 FAQ196617:FAQ197006 FKM196617:FKM197006 FUI196617:FUI197006 GEE196617:GEE197006 GOA196617:GOA197006 GXW196617:GXW197006 HHS196617:HHS197006 HRO196617:HRO197006 IBK196617:IBK197006 ILG196617:ILG197006 IVC196617:IVC197006 JEY196617:JEY197006 JOU196617:JOU197006 JYQ196617:JYQ197006 KIM196617:KIM197006 KSI196617:KSI197006 LCE196617:LCE197006 LMA196617:LMA197006 LVW196617:LVW197006 MFS196617:MFS197006 MPO196617:MPO197006 MZK196617:MZK197006 NJG196617:NJG197006 NTC196617:NTC197006 OCY196617:OCY197006 OMU196617:OMU197006 OWQ196617:OWQ197006 PGM196617:PGM197006 PQI196617:PQI197006 QAE196617:QAE197006 QKA196617:QKA197006 QTW196617:QTW197006 RDS196617:RDS197006 RNO196617:RNO197006 RXK196617:RXK197006 SHG196617:SHG197006 SRC196617:SRC197006 TAY196617:TAY197006 TKU196617:TKU197006 TUQ196617:TUQ197006 UEM196617:UEM197006 UOI196617:UOI197006 UYE196617:UYE197006 VIA196617:VIA197006 VRW196617:VRW197006 WBS196617:WBS197006 WLO196617:WLO197006 WVK196617:WVK197006 C262153:C262542 IY262153:IY262542 SU262153:SU262542 ACQ262153:ACQ262542 AMM262153:AMM262542 AWI262153:AWI262542 BGE262153:BGE262542 BQA262153:BQA262542 BZW262153:BZW262542 CJS262153:CJS262542 CTO262153:CTO262542 DDK262153:DDK262542 DNG262153:DNG262542 DXC262153:DXC262542 EGY262153:EGY262542 EQU262153:EQU262542 FAQ262153:FAQ262542 FKM262153:FKM262542 FUI262153:FUI262542 GEE262153:GEE262542 GOA262153:GOA262542 GXW262153:GXW262542 HHS262153:HHS262542 HRO262153:HRO262542 IBK262153:IBK262542 ILG262153:ILG262542 IVC262153:IVC262542 JEY262153:JEY262542 JOU262153:JOU262542 JYQ262153:JYQ262542 KIM262153:KIM262542 KSI262153:KSI262542 LCE262153:LCE262542 LMA262153:LMA262542 LVW262153:LVW262542 MFS262153:MFS262542 MPO262153:MPO262542 MZK262153:MZK262542 NJG262153:NJG262542 NTC262153:NTC262542 OCY262153:OCY262542 OMU262153:OMU262542 OWQ262153:OWQ262542 PGM262153:PGM262542 PQI262153:PQI262542 QAE262153:QAE262542 QKA262153:QKA262542 QTW262153:QTW262542 RDS262153:RDS262542 RNO262153:RNO262542 RXK262153:RXK262542 SHG262153:SHG262542 SRC262153:SRC262542 TAY262153:TAY262542 TKU262153:TKU262542 TUQ262153:TUQ262542 UEM262153:UEM262542 UOI262153:UOI262542 UYE262153:UYE262542 VIA262153:VIA262542 VRW262153:VRW262542 WBS262153:WBS262542 WLO262153:WLO262542 WVK262153:WVK262542 C327689:C328078 IY327689:IY328078 SU327689:SU328078 ACQ327689:ACQ328078 AMM327689:AMM328078 AWI327689:AWI328078 BGE327689:BGE328078 BQA327689:BQA328078 BZW327689:BZW328078 CJS327689:CJS328078 CTO327689:CTO328078 DDK327689:DDK328078 DNG327689:DNG328078 DXC327689:DXC328078 EGY327689:EGY328078 EQU327689:EQU328078 FAQ327689:FAQ328078 FKM327689:FKM328078 FUI327689:FUI328078 GEE327689:GEE328078 GOA327689:GOA328078 GXW327689:GXW328078 HHS327689:HHS328078 HRO327689:HRO328078 IBK327689:IBK328078 ILG327689:ILG328078 IVC327689:IVC328078 JEY327689:JEY328078 JOU327689:JOU328078 JYQ327689:JYQ328078 KIM327689:KIM328078 KSI327689:KSI328078 LCE327689:LCE328078 LMA327689:LMA328078 LVW327689:LVW328078 MFS327689:MFS328078 MPO327689:MPO328078 MZK327689:MZK328078 NJG327689:NJG328078 NTC327689:NTC328078 OCY327689:OCY328078 OMU327689:OMU328078 OWQ327689:OWQ328078 PGM327689:PGM328078 PQI327689:PQI328078 QAE327689:QAE328078 QKA327689:QKA328078 QTW327689:QTW328078 RDS327689:RDS328078 RNO327689:RNO328078 RXK327689:RXK328078 SHG327689:SHG328078 SRC327689:SRC328078 TAY327689:TAY328078 TKU327689:TKU328078 TUQ327689:TUQ328078 UEM327689:UEM328078 UOI327689:UOI328078 UYE327689:UYE328078 VIA327689:VIA328078 VRW327689:VRW328078 WBS327689:WBS328078 WLO327689:WLO328078 WVK327689:WVK328078 C393225:C393614 IY393225:IY393614 SU393225:SU393614 ACQ393225:ACQ393614 AMM393225:AMM393614 AWI393225:AWI393614 BGE393225:BGE393614 BQA393225:BQA393614 BZW393225:BZW393614 CJS393225:CJS393614 CTO393225:CTO393614 DDK393225:DDK393614 DNG393225:DNG393614 DXC393225:DXC393614 EGY393225:EGY393614 EQU393225:EQU393614 FAQ393225:FAQ393614 FKM393225:FKM393614 FUI393225:FUI393614 GEE393225:GEE393614 GOA393225:GOA393614 GXW393225:GXW393614 HHS393225:HHS393614 HRO393225:HRO393614 IBK393225:IBK393614 ILG393225:ILG393614 IVC393225:IVC393614 JEY393225:JEY393614 JOU393225:JOU393614 JYQ393225:JYQ393614 KIM393225:KIM393614 KSI393225:KSI393614 LCE393225:LCE393614 LMA393225:LMA393614 LVW393225:LVW393614 MFS393225:MFS393614 MPO393225:MPO393614 MZK393225:MZK393614 NJG393225:NJG393614 NTC393225:NTC393614 OCY393225:OCY393614 OMU393225:OMU393614 OWQ393225:OWQ393614 PGM393225:PGM393614 PQI393225:PQI393614 QAE393225:QAE393614 QKA393225:QKA393614 QTW393225:QTW393614 RDS393225:RDS393614 RNO393225:RNO393614 RXK393225:RXK393614 SHG393225:SHG393614 SRC393225:SRC393614 TAY393225:TAY393614 TKU393225:TKU393614 TUQ393225:TUQ393614 UEM393225:UEM393614 UOI393225:UOI393614 UYE393225:UYE393614 VIA393225:VIA393614 VRW393225:VRW393614 WBS393225:WBS393614 WLO393225:WLO393614 WVK393225:WVK393614 C458761:C459150 IY458761:IY459150 SU458761:SU459150 ACQ458761:ACQ459150 AMM458761:AMM459150 AWI458761:AWI459150 BGE458761:BGE459150 BQA458761:BQA459150 BZW458761:BZW459150 CJS458761:CJS459150 CTO458761:CTO459150 DDK458761:DDK459150 DNG458761:DNG459150 DXC458761:DXC459150 EGY458761:EGY459150 EQU458761:EQU459150 FAQ458761:FAQ459150 FKM458761:FKM459150 FUI458761:FUI459150 GEE458761:GEE459150 GOA458761:GOA459150 GXW458761:GXW459150 HHS458761:HHS459150 HRO458761:HRO459150 IBK458761:IBK459150 ILG458761:ILG459150 IVC458761:IVC459150 JEY458761:JEY459150 JOU458761:JOU459150 JYQ458761:JYQ459150 KIM458761:KIM459150 KSI458761:KSI459150 LCE458761:LCE459150 LMA458761:LMA459150 LVW458761:LVW459150 MFS458761:MFS459150 MPO458761:MPO459150 MZK458761:MZK459150 NJG458761:NJG459150 NTC458761:NTC459150 OCY458761:OCY459150 OMU458761:OMU459150 OWQ458761:OWQ459150 PGM458761:PGM459150 PQI458761:PQI459150 QAE458761:QAE459150 QKA458761:QKA459150 QTW458761:QTW459150 RDS458761:RDS459150 RNO458761:RNO459150 RXK458761:RXK459150 SHG458761:SHG459150 SRC458761:SRC459150 TAY458761:TAY459150 TKU458761:TKU459150 TUQ458761:TUQ459150 UEM458761:UEM459150 UOI458761:UOI459150 UYE458761:UYE459150 VIA458761:VIA459150 VRW458761:VRW459150 WBS458761:WBS459150 WLO458761:WLO459150 WVK458761:WVK459150 C524297:C524686 IY524297:IY524686 SU524297:SU524686 ACQ524297:ACQ524686 AMM524297:AMM524686 AWI524297:AWI524686 BGE524297:BGE524686 BQA524297:BQA524686 BZW524297:BZW524686 CJS524297:CJS524686 CTO524297:CTO524686 DDK524297:DDK524686 DNG524297:DNG524686 DXC524297:DXC524686 EGY524297:EGY524686 EQU524297:EQU524686 FAQ524297:FAQ524686 FKM524297:FKM524686 FUI524297:FUI524686 GEE524297:GEE524686 GOA524297:GOA524686 GXW524297:GXW524686 HHS524297:HHS524686 HRO524297:HRO524686 IBK524297:IBK524686 ILG524297:ILG524686 IVC524297:IVC524686 JEY524297:JEY524686 JOU524297:JOU524686 JYQ524297:JYQ524686 KIM524297:KIM524686 KSI524297:KSI524686 LCE524297:LCE524686 LMA524297:LMA524686 LVW524297:LVW524686 MFS524297:MFS524686 MPO524297:MPO524686 MZK524297:MZK524686 NJG524297:NJG524686 NTC524297:NTC524686 OCY524297:OCY524686 OMU524297:OMU524686 OWQ524297:OWQ524686 PGM524297:PGM524686 PQI524297:PQI524686 QAE524297:QAE524686 QKA524297:QKA524686 QTW524297:QTW524686 RDS524297:RDS524686 RNO524297:RNO524686 RXK524297:RXK524686 SHG524297:SHG524686 SRC524297:SRC524686 TAY524297:TAY524686 TKU524297:TKU524686 TUQ524297:TUQ524686 UEM524297:UEM524686 UOI524297:UOI524686 UYE524297:UYE524686 VIA524297:VIA524686 VRW524297:VRW524686 WBS524297:WBS524686 WLO524297:WLO524686 WVK524297:WVK524686 C589833:C590222 IY589833:IY590222 SU589833:SU590222 ACQ589833:ACQ590222 AMM589833:AMM590222 AWI589833:AWI590222 BGE589833:BGE590222 BQA589833:BQA590222 BZW589833:BZW590222 CJS589833:CJS590222 CTO589833:CTO590222 DDK589833:DDK590222 DNG589833:DNG590222 DXC589833:DXC590222 EGY589833:EGY590222 EQU589833:EQU590222 FAQ589833:FAQ590222 FKM589833:FKM590222 FUI589833:FUI590222 GEE589833:GEE590222 GOA589833:GOA590222 GXW589833:GXW590222 HHS589833:HHS590222 HRO589833:HRO590222 IBK589833:IBK590222 ILG589833:ILG590222 IVC589833:IVC590222 JEY589833:JEY590222 JOU589833:JOU590222 JYQ589833:JYQ590222 KIM589833:KIM590222 KSI589833:KSI590222 LCE589833:LCE590222 LMA589833:LMA590222 LVW589833:LVW590222 MFS589833:MFS590222 MPO589833:MPO590222 MZK589833:MZK590222 NJG589833:NJG590222 NTC589833:NTC590222 OCY589833:OCY590222 OMU589833:OMU590222 OWQ589833:OWQ590222 PGM589833:PGM590222 PQI589833:PQI590222 QAE589833:QAE590222 QKA589833:QKA590222 QTW589833:QTW590222 RDS589833:RDS590222 RNO589833:RNO590222 RXK589833:RXK590222 SHG589833:SHG590222 SRC589833:SRC590222 TAY589833:TAY590222 TKU589833:TKU590222 TUQ589833:TUQ590222 UEM589833:UEM590222 UOI589833:UOI590222 UYE589833:UYE590222 VIA589833:VIA590222 VRW589833:VRW590222 WBS589833:WBS590222 WLO589833:WLO590222 WVK589833:WVK590222 C655369:C655758 IY655369:IY655758 SU655369:SU655758 ACQ655369:ACQ655758 AMM655369:AMM655758 AWI655369:AWI655758 BGE655369:BGE655758 BQA655369:BQA655758 BZW655369:BZW655758 CJS655369:CJS655758 CTO655369:CTO655758 DDK655369:DDK655758 DNG655369:DNG655758 DXC655369:DXC655758 EGY655369:EGY655758 EQU655369:EQU655758 FAQ655369:FAQ655758 FKM655369:FKM655758 FUI655369:FUI655758 GEE655369:GEE655758 GOA655369:GOA655758 GXW655369:GXW655758 HHS655369:HHS655758 HRO655369:HRO655758 IBK655369:IBK655758 ILG655369:ILG655758 IVC655369:IVC655758 JEY655369:JEY655758 JOU655369:JOU655758 JYQ655369:JYQ655758 KIM655369:KIM655758 KSI655369:KSI655758 LCE655369:LCE655758 LMA655369:LMA655758 LVW655369:LVW655758 MFS655369:MFS655758 MPO655369:MPO655758 MZK655369:MZK655758 NJG655369:NJG655758 NTC655369:NTC655758 OCY655369:OCY655758 OMU655369:OMU655758 OWQ655369:OWQ655758 PGM655369:PGM655758 PQI655369:PQI655758 QAE655369:QAE655758 QKA655369:QKA655758 QTW655369:QTW655758 RDS655369:RDS655758 RNO655369:RNO655758 RXK655369:RXK655758 SHG655369:SHG655758 SRC655369:SRC655758 TAY655369:TAY655758 TKU655369:TKU655758 TUQ655369:TUQ655758 UEM655369:UEM655758 UOI655369:UOI655758 UYE655369:UYE655758 VIA655369:VIA655758 VRW655369:VRW655758 WBS655369:WBS655758 WLO655369:WLO655758 WVK655369:WVK655758 C720905:C721294 IY720905:IY721294 SU720905:SU721294 ACQ720905:ACQ721294 AMM720905:AMM721294 AWI720905:AWI721294 BGE720905:BGE721294 BQA720905:BQA721294 BZW720905:BZW721294 CJS720905:CJS721294 CTO720905:CTO721294 DDK720905:DDK721294 DNG720905:DNG721294 DXC720905:DXC721294 EGY720905:EGY721294 EQU720905:EQU721294 FAQ720905:FAQ721294 FKM720905:FKM721294 FUI720905:FUI721294 GEE720905:GEE721294 GOA720905:GOA721294 GXW720905:GXW721294 HHS720905:HHS721294 HRO720905:HRO721294 IBK720905:IBK721294 ILG720905:ILG721294 IVC720905:IVC721294 JEY720905:JEY721294 JOU720905:JOU721294 JYQ720905:JYQ721294 KIM720905:KIM721294 KSI720905:KSI721294 LCE720905:LCE721294 LMA720905:LMA721294 LVW720905:LVW721294 MFS720905:MFS721294 MPO720905:MPO721294 MZK720905:MZK721294 NJG720905:NJG721294 NTC720905:NTC721294 OCY720905:OCY721294 OMU720905:OMU721294 OWQ720905:OWQ721294 PGM720905:PGM721294 PQI720905:PQI721294 QAE720905:QAE721294 QKA720905:QKA721294 QTW720905:QTW721294 RDS720905:RDS721294 RNO720905:RNO721294 RXK720905:RXK721294 SHG720905:SHG721294 SRC720905:SRC721294 TAY720905:TAY721294 TKU720905:TKU721294 TUQ720905:TUQ721294 UEM720905:UEM721294 UOI720905:UOI721294 UYE720905:UYE721294 VIA720905:VIA721294 VRW720905:VRW721294 WBS720905:WBS721294 WLO720905:WLO721294 WVK720905:WVK721294 C786441:C786830 IY786441:IY786830 SU786441:SU786830 ACQ786441:ACQ786830 AMM786441:AMM786830 AWI786441:AWI786830 BGE786441:BGE786830 BQA786441:BQA786830 BZW786441:BZW786830 CJS786441:CJS786830 CTO786441:CTO786830 DDK786441:DDK786830 DNG786441:DNG786830 DXC786441:DXC786830 EGY786441:EGY786830 EQU786441:EQU786830 FAQ786441:FAQ786830 FKM786441:FKM786830 FUI786441:FUI786830 GEE786441:GEE786830 GOA786441:GOA786830 GXW786441:GXW786830 HHS786441:HHS786830 HRO786441:HRO786830 IBK786441:IBK786830 ILG786441:ILG786830 IVC786441:IVC786830 JEY786441:JEY786830 JOU786441:JOU786830 JYQ786441:JYQ786830 KIM786441:KIM786830 KSI786441:KSI786830 LCE786441:LCE786830 LMA786441:LMA786830 LVW786441:LVW786830 MFS786441:MFS786830 MPO786441:MPO786830 MZK786441:MZK786830 NJG786441:NJG786830 NTC786441:NTC786830 OCY786441:OCY786830 OMU786441:OMU786830 OWQ786441:OWQ786830 PGM786441:PGM786830 PQI786441:PQI786830 QAE786441:QAE786830 QKA786441:QKA786830 QTW786441:QTW786830 RDS786441:RDS786830 RNO786441:RNO786830 RXK786441:RXK786830 SHG786441:SHG786830 SRC786441:SRC786830 TAY786441:TAY786830 TKU786441:TKU786830 TUQ786441:TUQ786830 UEM786441:UEM786830 UOI786441:UOI786830 UYE786441:UYE786830 VIA786441:VIA786830 VRW786441:VRW786830 WBS786441:WBS786830 WLO786441:WLO786830 WVK786441:WVK786830 C851977:C852366 IY851977:IY852366 SU851977:SU852366 ACQ851977:ACQ852366 AMM851977:AMM852366 AWI851977:AWI852366 BGE851977:BGE852366 BQA851977:BQA852366 BZW851977:BZW852366 CJS851977:CJS852366 CTO851977:CTO852366 DDK851977:DDK852366 DNG851977:DNG852366 DXC851977:DXC852366 EGY851977:EGY852366 EQU851977:EQU852366 FAQ851977:FAQ852366 FKM851977:FKM852366 FUI851977:FUI852366 GEE851977:GEE852366 GOA851977:GOA852366 GXW851977:GXW852366 HHS851977:HHS852366 HRO851977:HRO852366 IBK851977:IBK852366 ILG851977:ILG852366 IVC851977:IVC852366 JEY851977:JEY852366 JOU851977:JOU852366 JYQ851977:JYQ852366 KIM851977:KIM852366 KSI851977:KSI852366 LCE851977:LCE852366 LMA851977:LMA852366 LVW851977:LVW852366 MFS851977:MFS852366 MPO851977:MPO852366 MZK851977:MZK852366 NJG851977:NJG852366 NTC851977:NTC852366 OCY851977:OCY852366 OMU851977:OMU852366 OWQ851977:OWQ852366 PGM851977:PGM852366 PQI851977:PQI852366 QAE851977:QAE852366 QKA851977:QKA852366 QTW851977:QTW852366 RDS851977:RDS852366 RNO851977:RNO852366 RXK851977:RXK852366 SHG851977:SHG852366 SRC851977:SRC852366 TAY851977:TAY852366 TKU851977:TKU852366 TUQ851977:TUQ852366 UEM851977:UEM852366 UOI851977:UOI852366 UYE851977:UYE852366 VIA851977:VIA852366 VRW851977:VRW852366 WBS851977:WBS852366 WLO851977:WLO852366 WVK851977:WVK852366 C917513:C917902 IY917513:IY917902 SU917513:SU917902 ACQ917513:ACQ917902 AMM917513:AMM917902 AWI917513:AWI917902 BGE917513:BGE917902 BQA917513:BQA917902 BZW917513:BZW917902 CJS917513:CJS917902 CTO917513:CTO917902 DDK917513:DDK917902 DNG917513:DNG917902 DXC917513:DXC917902 EGY917513:EGY917902 EQU917513:EQU917902 FAQ917513:FAQ917902 FKM917513:FKM917902 FUI917513:FUI917902 GEE917513:GEE917902 GOA917513:GOA917902 GXW917513:GXW917902 HHS917513:HHS917902 HRO917513:HRO917902 IBK917513:IBK917902 ILG917513:ILG917902 IVC917513:IVC917902 JEY917513:JEY917902 JOU917513:JOU917902 JYQ917513:JYQ917902 KIM917513:KIM917902 KSI917513:KSI917902 LCE917513:LCE917902 LMA917513:LMA917902 LVW917513:LVW917902 MFS917513:MFS917902 MPO917513:MPO917902 MZK917513:MZK917902 NJG917513:NJG917902 NTC917513:NTC917902 OCY917513:OCY917902 OMU917513:OMU917902 OWQ917513:OWQ917902 PGM917513:PGM917902 PQI917513:PQI917902 QAE917513:QAE917902 QKA917513:QKA917902 QTW917513:QTW917902 RDS917513:RDS917902 RNO917513:RNO917902 RXK917513:RXK917902 SHG917513:SHG917902 SRC917513:SRC917902 TAY917513:TAY917902 TKU917513:TKU917902 TUQ917513:TUQ917902 UEM917513:UEM917902 UOI917513:UOI917902 UYE917513:UYE917902 VIA917513:VIA917902 VRW917513:VRW917902 WBS917513:WBS917902 WLO917513:WLO917902 WVK917513:WVK917902 C983049:C983438 IY983049:IY983438 SU983049:SU983438 ACQ983049:ACQ983438 AMM983049:AMM983438 AWI983049:AWI983438 BGE983049:BGE983438 BQA983049:BQA983438 BZW983049:BZW983438 CJS983049:CJS983438 CTO983049:CTO983438 DDK983049:DDK983438 DNG983049:DNG983438 DXC983049:DXC983438 EGY983049:EGY983438 EQU983049:EQU983438 FAQ983049:FAQ983438 FKM983049:FKM983438 FUI983049:FUI983438 GEE983049:GEE983438 GOA983049:GOA983438 GXW983049:GXW983438 HHS983049:HHS983438 HRO983049:HRO983438 IBK983049:IBK983438 ILG983049:ILG983438 IVC983049:IVC983438 JEY983049:JEY983438 JOU983049:JOU983438 JYQ983049:JYQ983438 KIM983049:KIM983438 KSI983049:KSI983438 LCE983049:LCE983438 LMA983049:LMA983438 LVW983049:LVW983438 MFS983049:MFS983438 MPO983049:MPO983438 MZK983049:MZK983438 NJG983049:NJG983438 NTC983049:NTC983438 OCY983049:OCY983438 OMU983049:OMU983438 OWQ983049:OWQ983438 PGM983049:PGM983438 PQI983049:PQI983438 QAE983049:QAE983438 QKA983049:QKA983438 QTW983049:QTW983438 RDS983049:RDS983438 RNO983049:RNO983438 RXK983049:RXK983438 SHG983049:SHG983438 SRC983049:SRC983438 TAY983049:TAY983438 TKU983049:TKU983438 TUQ983049:TUQ983438 UEM983049:UEM983438 UOI983049:UOI983438 UYE983049:UYE983438 VIA983049:VIA983438 VRW983049:VRW983438 WBS983049:WBS983438 WLO983049:WLO983438 WVK983049:WVK983438 B324:B339 IX324:IX339 ST324:ST339 ACP324:ACP339 AML324:AML339 AWH324:AWH339 BGD324:BGD339 BPZ324:BPZ339 BZV324:BZV339 CJR324:CJR339 CTN324:CTN339 DDJ324:DDJ339 DNF324:DNF339 DXB324:DXB339 EGX324:EGX339 EQT324:EQT339 FAP324:FAP339 FKL324:FKL339 FUH324:FUH339 GED324:GED339 GNZ324:GNZ339 GXV324:GXV339 HHR324:HHR339 HRN324:HRN339 IBJ324:IBJ339 ILF324:ILF339 IVB324:IVB339 JEX324:JEX339 JOT324:JOT339 JYP324:JYP339 KIL324:KIL339 KSH324:KSH339 LCD324:LCD339 LLZ324:LLZ339 LVV324:LVV339 MFR324:MFR339 MPN324:MPN339 MZJ324:MZJ339 NJF324:NJF339 NTB324:NTB339 OCX324:OCX339 OMT324:OMT339 OWP324:OWP339 PGL324:PGL339 PQH324:PQH339 QAD324:QAD339 QJZ324:QJZ339 QTV324:QTV339 RDR324:RDR339 RNN324:RNN339 RXJ324:RXJ339 SHF324:SHF339 SRB324:SRB339 TAX324:TAX339 TKT324:TKT339 TUP324:TUP339 UEL324:UEL339 UOH324:UOH339 UYD324:UYD339 VHZ324:VHZ339 VRV324:VRV339 WBR324:WBR339 WLN324:WLN339 WVJ324:WVJ339 B65860:B65875 IX65860:IX65875 ST65860:ST65875 ACP65860:ACP65875 AML65860:AML65875 AWH65860:AWH65875 BGD65860:BGD65875 BPZ65860:BPZ65875 BZV65860:BZV65875 CJR65860:CJR65875 CTN65860:CTN65875 DDJ65860:DDJ65875 DNF65860:DNF65875 DXB65860:DXB65875 EGX65860:EGX65875 EQT65860:EQT65875 FAP65860:FAP65875 FKL65860:FKL65875 FUH65860:FUH65875 GED65860:GED65875 GNZ65860:GNZ65875 GXV65860:GXV65875 HHR65860:HHR65875 HRN65860:HRN65875 IBJ65860:IBJ65875 ILF65860:ILF65875 IVB65860:IVB65875 JEX65860:JEX65875 JOT65860:JOT65875 JYP65860:JYP65875 KIL65860:KIL65875 KSH65860:KSH65875 LCD65860:LCD65875 LLZ65860:LLZ65875 LVV65860:LVV65875 MFR65860:MFR65875 MPN65860:MPN65875 MZJ65860:MZJ65875 NJF65860:NJF65875 NTB65860:NTB65875 OCX65860:OCX65875 OMT65860:OMT65875 OWP65860:OWP65875 PGL65860:PGL65875 PQH65860:PQH65875 QAD65860:QAD65875 QJZ65860:QJZ65875 QTV65860:QTV65875 RDR65860:RDR65875 RNN65860:RNN65875 RXJ65860:RXJ65875 SHF65860:SHF65875 SRB65860:SRB65875 TAX65860:TAX65875 TKT65860:TKT65875 TUP65860:TUP65875 UEL65860:UEL65875 UOH65860:UOH65875 UYD65860:UYD65875 VHZ65860:VHZ65875 VRV65860:VRV65875 WBR65860:WBR65875 WLN65860:WLN65875 WVJ65860:WVJ65875 B131396:B131411 IX131396:IX131411 ST131396:ST131411 ACP131396:ACP131411 AML131396:AML131411 AWH131396:AWH131411 BGD131396:BGD131411 BPZ131396:BPZ131411 BZV131396:BZV131411 CJR131396:CJR131411 CTN131396:CTN131411 DDJ131396:DDJ131411 DNF131396:DNF131411 DXB131396:DXB131411 EGX131396:EGX131411 EQT131396:EQT131411 FAP131396:FAP131411 FKL131396:FKL131411 FUH131396:FUH131411 GED131396:GED131411 GNZ131396:GNZ131411 GXV131396:GXV131411 HHR131396:HHR131411 HRN131396:HRN131411 IBJ131396:IBJ131411 ILF131396:ILF131411 IVB131396:IVB131411 JEX131396:JEX131411 JOT131396:JOT131411 JYP131396:JYP131411 KIL131396:KIL131411 KSH131396:KSH131411 LCD131396:LCD131411 LLZ131396:LLZ131411 LVV131396:LVV131411 MFR131396:MFR131411 MPN131396:MPN131411 MZJ131396:MZJ131411 NJF131396:NJF131411 NTB131396:NTB131411 OCX131396:OCX131411 OMT131396:OMT131411 OWP131396:OWP131411 PGL131396:PGL131411 PQH131396:PQH131411 QAD131396:QAD131411 QJZ131396:QJZ131411 QTV131396:QTV131411 RDR131396:RDR131411 RNN131396:RNN131411 RXJ131396:RXJ131411 SHF131396:SHF131411 SRB131396:SRB131411 TAX131396:TAX131411 TKT131396:TKT131411 TUP131396:TUP131411 UEL131396:UEL131411 UOH131396:UOH131411 UYD131396:UYD131411 VHZ131396:VHZ131411 VRV131396:VRV131411 WBR131396:WBR131411 WLN131396:WLN131411 WVJ131396:WVJ131411 B196932:B196947 IX196932:IX196947 ST196932:ST196947 ACP196932:ACP196947 AML196932:AML196947 AWH196932:AWH196947 BGD196932:BGD196947 BPZ196932:BPZ196947 BZV196932:BZV196947 CJR196932:CJR196947 CTN196932:CTN196947 DDJ196932:DDJ196947 DNF196932:DNF196947 DXB196932:DXB196947 EGX196932:EGX196947 EQT196932:EQT196947 FAP196932:FAP196947 FKL196932:FKL196947 FUH196932:FUH196947 GED196932:GED196947 GNZ196932:GNZ196947 GXV196932:GXV196947 HHR196932:HHR196947 HRN196932:HRN196947 IBJ196932:IBJ196947 ILF196932:ILF196947 IVB196932:IVB196947 JEX196932:JEX196947 JOT196932:JOT196947 JYP196932:JYP196947 KIL196932:KIL196947 KSH196932:KSH196947 LCD196932:LCD196947 LLZ196932:LLZ196947 LVV196932:LVV196947 MFR196932:MFR196947 MPN196932:MPN196947 MZJ196932:MZJ196947 NJF196932:NJF196947 NTB196932:NTB196947 OCX196932:OCX196947 OMT196932:OMT196947 OWP196932:OWP196947 PGL196932:PGL196947 PQH196932:PQH196947 QAD196932:QAD196947 QJZ196932:QJZ196947 QTV196932:QTV196947 RDR196932:RDR196947 RNN196932:RNN196947 RXJ196932:RXJ196947 SHF196932:SHF196947 SRB196932:SRB196947 TAX196932:TAX196947 TKT196932:TKT196947 TUP196932:TUP196947 UEL196932:UEL196947 UOH196932:UOH196947 UYD196932:UYD196947 VHZ196932:VHZ196947 VRV196932:VRV196947 WBR196932:WBR196947 WLN196932:WLN196947 WVJ196932:WVJ196947 B262468:B262483 IX262468:IX262483 ST262468:ST262483 ACP262468:ACP262483 AML262468:AML262483 AWH262468:AWH262483 BGD262468:BGD262483 BPZ262468:BPZ262483 BZV262468:BZV262483 CJR262468:CJR262483 CTN262468:CTN262483 DDJ262468:DDJ262483 DNF262468:DNF262483 DXB262468:DXB262483 EGX262468:EGX262483 EQT262468:EQT262483 FAP262468:FAP262483 FKL262468:FKL262483 FUH262468:FUH262483 GED262468:GED262483 GNZ262468:GNZ262483 GXV262468:GXV262483 HHR262468:HHR262483 HRN262468:HRN262483 IBJ262468:IBJ262483 ILF262468:ILF262483 IVB262468:IVB262483 JEX262468:JEX262483 JOT262468:JOT262483 JYP262468:JYP262483 KIL262468:KIL262483 KSH262468:KSH262483 LCD262468:LCD262483 LLZ262468:LLZ262483 LVV262468:LVV262483 MFR262468:MFR262483 MPN262468:MPN262483 MZJ262468:MZJ262483 NJF262468:NJF262483 NTB262468:NTB262483 OCX262468:OCX262483 OMT262468:OMT262483 OWP262468:OWP262483 PGL262468:PGL262483 PQH262468:PQH262483 QAD262468:QAD262483 QJZ262468:QJZ262483 QTV262468:QTV262483 RDR262468:RDR262483 RNN262468:RNN262483 RXJ262468:RXJ262483 SHF262468:SHF262483 SRB262468:SRB262483 TAX262468:TAX262483 TKT262468:TKT262483 TUP262468:TUP262483 UEL262468:UEL262483 UOH262468:UOH262483 UYD262468:UYD262483 VHZ262468:VHZ262483 VRV262468:VRV262483 WBR262468:WBR262483 WLN262468:WLN262483 WVJ262468:WVJ262483 B328004:B328019 IX328004:IX328019 ST328004:ST328019 ACP328004:ACP328019 AML328004:AML328019 AWH328004:AWH328019 BGD328004:BGD328019 BPZ328004:BPZ328019 BZV328004:BZV328019 CJR328004:CJR328019 CTN328004:CTN328019 DDJ328004:DDJ328019 DNF328004:DNF328019 DXB328004:DXB328019 EGX328004:EGX328019 EQT328004:EQT328019 FAP328004:FAP328019 FKL328004:FKL328019 FUH328004:FUH328019 GED328004:GED328019 GNZ328004:GNZ328019 GXV328004:GXV328019 HHR328004:HHR328019 HRN328004:HRN328019 IBJ328004:IBJ328019 ILF328004:ILF328019 IVB328004:IVB328019 JEX328004:JEX328019 JOT328004:JOT328019 JYP328004:JYP328019 KIL328004:KIL328019 KSH328004:KSH328019 LCD328004:LCD328019 LLZ328004:LLZ328019 LVV328004:LVV328019 MFR328004:MFR328019 MPN328004:MPN328019 MZJ328004:MZJ328019 NJF328004:NJF328019 NTB328004:NTB328019 OCX328004:OCX328019 OMT328004:OMT328019 OWP328004:OWP328019 PGL328004:PGL328019 PQH328004:PQH328019 QAD328004:QAD328019 QJZ328004:QJZ328019 QTV328004:QTV328019 RDR328004:RDR328019 RNN328004:RNN328019 RXJ328004:RXJ328019 SHF328004:SHF328019 SRB328004:SRB328019 TAX328004:TAX328019 TKT328004:TKT328019 TUP328004:TUP328019 UEL328004:UEL328019 UOH328004:UOH328019 UYD328004:UYD328019 VHZ328004:VHZ328019 VRV328004:VRV328019 WBR328004:WBR328019 WLN328004:WLN328019 WVJ328004:WVJ328019 B393540:B393555 IX393540:IX393555 ST393540:ST393555 ACP393540:ACP393555 AML393540:AML393555 AWH393540:AWH393555 BGD393540:BGD393555 BPZ393540:BPZ393555 BZV393540:BZV393555 CJR393540:CJR393555 CTN393540:CTN393555 DDJ393540:DDJ393555 DNF393540:DNF393555 DXB393540:DXB393555 EGX393540:EGX393555 EQT393540:EQT393555 FAP393540:FAP393555 FKL393540:FKL393555 FUH393540:FUH393555 GED393540:GED393555 GNZ393540:GNZ393555 GXV393540:GXV393555 HHR393540:HHR393555 HRN393540:HRN393555 IBJ393540:IBJ393555 ILF393540:ILF393555 IVB393540:IVB393555 JEX393540:JEX393555 JOT393540:JOT393555 JYP393540:JYP393555 KIL393540:KIL393555 KSH393540:KSH393555 LCD393540:LCD393555 LLZ393540:LLZ393555 LVV393540:LVV393555 MFR393540:MFR393555 MPN393540:MPN393555 MZJ393540:MZJ393555 NJF393540:NJF393555 NTB393540:NTB393555 OCX393540:OCX393555 OMT393540:OMT393555 OWP393540:OWP393555 PGL393540:PGL393555 PQH393540:PQH393555 QAD393540:QAD393555 QJZ393540:QJZ393555 QTV393540:QTV393555 RDR393540:RDR393555 RNN393540:RNN393555 RXJ393540:RXJ393555 SHF393540:SHF393555 SRB393540:SRB393555 TAX393540:TAX393555 TKT393540:TKT393555 TUP393540:TUP393555 UEL393540:UEL393555 UOH393540:UOH393555 UYD393540:UYD393555 VHZ393540:VHZ393555 VRV393540:VRV393555 WBR393540:WBR393555 WLN393540:WLN393555 WVJ393540:WVJ393555 B459076:B459091 IX459076:IX459091 ST459076:ST459091 ACP459076:ACP459091 AML459076:AML459091 AWH459076:AWH459091 BGD459076:BGD459091 BPZ459076:BPZ459091 BZV459076:BZV459091 CJR459076:CJR459091 CTN459076:CTN459091 DDJ459076:DDJ459091 DNF459076:DNF459091 DXB459076:DXB459091 EGX459076:EGX459091 EQT459076:EQT459091 FAP459076:FAP459091 FKL459076:FKL459091 FUH459076:FUH459091 GED459076:GED459091 GNZ459076:GNZ459091 GXV459076:GXV459091 HHR459076:HHR459091 HRN459076:HRN459091 IBJ459076:IBJ459091 ILF459076:ILF459091 IVB459076:IVB459091 JEX459076:JEX459091 JOT459076:JOT459091 JYP459076:JYP459091 KIL459076:KIL459091 KSH459076:KSH459091 LCD459076:LCD459091 LLZ459076:LLZ459091 LVV459076:LVV459091 MFR459076:MFR459091 MPN459076:MPN459091 MZJ459076:MZJ459091 NJF459076:NJF459091 NTB459076:NTB459091 OCX459076:OCX459091 OMT459076:OMT459091 OWP459076:OWP459091 PGL459076:PGL459091 PQH459076:PQH459091 QAD459076:QAD459091 QJZ459076:QJZ459091 QTV459076:QTV459091 RDR459076:RDR459091 RNN459076:RNN459091 RXJ459076:RXJ459091 SHF459076:SHF459091 SRB459076:SRB459091 TAX459076:TAX459091 TKT459076:TKT459091 TUP459076:TUP459091 UEL459076:UEL459091 UOH459076:UOH459091 UYD459076:UYD459091 VHZ459076:VHZ459091 VRV459076:VRV459091 WBR459076:WBR459091 WLN459076:WLN459091 WVJ459076:WVJ459091 B524612:B524627 IX524612:IX524627 ST524612:ST524627 ACP524612:ACP524627 AML524612:AML524627 AWH524612:AWH524627 BGD524612:BGD524627 BPZ524612:BPZ524627 BZV524612:BZV524627 CJR524612:CJR524627 CTN524612:CTN524627 DDJ524612:DDJ524627 DNF524612:DNF524627 DXB524612:DXB524627 EGX524612:EGX524627 EQT524612:EQT524627 FAP524612:FAP524627 FKL524612:FKL524627 FUH524612:FUH524627 GED524612:GED524627 GNZ524612:GNZ524627 GXV524612:GXV524627 HHR524612:HHR524627 HRN524612:HRN524627 IBJ524612:IBJ524627 ILF524612:ILF524627 IVB524612:IVB524627 JEX524612:JEX524627 JOT524612:JOT524627 JYP524612:JYP524627 KIL524612:KIL524627 KSH524612:KSH524627 LCD524612:LCD524627 LLZ524612:LLZ524627 LVV524612:LVV524627 MFR524612:MFR524627 MPN524612:MPN524627 MZJ524612:MZJ524627 NJF524612:NJF524627 NTB524612:NTB524627 OCX524612:OCX524627 OMT524612:OMT524627 OWP524612:OWP524627 PGL524612:PGL524627 PQH524612:PQH524627 QAD524612:QAD524627 QJZ524612:QJZ524627 QTV524612:QTV524627 RDR524612:RDR524627 RNN524612:RNN524627 RXJ524612:RXJ524627 SHF524612:SHF524627 SRB524612:SRB524627 TAX524612:TAX524627 TKT524612:TKT524627 TUP524612:TUP524627 UEL524612:UEL524627 UOH524612:UOH524627 UYD524612:UYD524627 VHZ524612:VHZ524627 VRV524612:VRV524627 WBR524612:WBR524627 WLN524612:WLN524627 WVJ524612:WVJ524627 B590148:B590163 IX590148:IX590163 ST590148:ST590163 ACP590148:ACP590163 AML590148:AML590163 AWH590148:AWH590163 BGD590148:BGD590163 BPZ590148:BPZ590163 BZV590148:BZV590163 CJR590148:CJR590163 CTN590148:CTN590163 DDJ590148:DDJ590163 DNF590148:DNF590163 DXB590148:DXB590163 EGX590148:EGX590163 EQT590148:EQT590163 FAP590148:FAP590163 FKL590148:FKL590163 FUH590148:FUH590163 GED590148:GED590163 GNZ590148:GNZ590163 GXV590148:GXV590163 HHR590148:HHR590163 HRN590148:HRN590163 IBJ590148:IBJ590163 ILF590148:ILF590163 IVB590148:IVB590163 JEX590148:JEX590163 JOT590148:JOT590163 JYP590148:JYP590163 KIL590148:KIL590163 KSH590148:KSH590163 LCD590148:LCD590163 LLZ590148:LLZ590163 LVV590148:LVV590163 MFR590148:MFR590163 MPN590148:MPN590163 MZJ590148:MZJ590163 NJF590148:NJF590163 NTB590148:NTB590163 OCX590148:OCX590163 OMT590148:OMT590163 OWP590148:OWP590163 PGL590148:PGL590163 PQH590148:PQH590163 QAD590148:QAD590163 QJZ590148:QJZ590163 QTV590148:QTV590163 RDR590148:RDR590163 RNN590148:RNN590163 RXJ590148:RXJ590163 SHF590148:SHF590163 SRB590148:SRB590163 TAX590148:TAX590163 TKT590148:TKT590163 TUP590148:TUP590163 UEL590148:UEL590163 UOH590148:UOH590163 UYD590148:UYD590163 VHZ590148:VHZ590163 VRV590148:VRV590163 WBR590148:WBR590163 WLN590148:WLN590163 WVJ590148:WVJ590163 B655684:B655699 IX655684:IX655699 ST655684:ST655699 ACP655684:ACP655699 AML655684:AML655699 AWH655684:AWH655699 BGD655684:BGD655699 BPZ655684:BPZ655699 BZV655684:BZV655699 CJR655684:CJR655699 CTN655684:CTN655699 DDJ655684:DDJ655699 DNF655684:DNF655699 DXB655684:DXB655699 EGX655684:EGX655699 EQT655684:EQT655699 FAP655684:FAP655699 FKL655684:FKL655699 FUH655684:FUH655699 GED655684:GED655699 GNZ655684:GNZ655699 GXV655684:GXV655699 HHR655684:HHR655699 HRN655684:HRN655699 IBJ655684:IBJ655699 ILF655684:ILF655699 IVB655684:IVB655699 JEX655684:JEX655699 JOT655684:JOT655699 JYP655684:JYP655699 KIL655684:KIL655699 KSH655684:KSH655699 LCD655684:LCD655699 LLZ655684:LLZ655699 LVV655684:LVV655699 MFR655684:MFR655699 MPN655684:MPN655699 MZJ655684:MZJ655699 NJF655684:NJF655699 NTB655684:NTB655699 OCX655684:OCX655699 OMT655684:OMT655699 OWP655684:OWP655699 PGL655684:PGL655699 PQH655684:PQH655699 QAD655684:QAD655699 QJZ655684:QJZ655699 QTV655684:QTV655699 RDR655684:RDR655699 RNN655684:RNN655699 RXJ655684:RXJ655699 SHF655684:SHF655699 SRB655684:SRB655699 TAX655684:TAX655699 TKT655684:TKT655699 TUP655684:TUP655699 UEL655684:UEL655699 UOH655684:UOH655699 UYD655684:UYD655699 VHZ655684:VHZ655699 VRV655684:VRV655699 WBR655684:WBR655699 WLN655684:WLN655699 WVJ655684:WVJ655699 B721220:B721235 IX721220:IX721235 ST721220:ST721235 ACP721220:ACP721235 AML721220:AML721235 AWH721220:AWH721235 BGD721220:BGD721235 BPZ721220:BPZ721235 BZV721220:BZV721235 CJR721220:CJR721235 CTN721220:CTN721235 DDJ721220:DDJ721235 DNF721220:DNF721235 DXB721220:DXB721235 EGX721220:EGX721235 EQT721220:EQT721235 FAP721220:FAP721235 FKL721220:FKL721235 FUH721220:FUH721235 GED721220:GED721235 GNZ721220:GNZ721235 GXV721220:GXV721235 HHR721220:HHR721235 HRN721220:HRN721235 IBJ721220:IBJ721235 ILF721220:ILF721235 IVB721220:IVB721235 JEX721220:JEX721235 JOT721220:JOT721235 JYP721220:JYP721235 KIL721220:KIL721235 KSH721220:KSH721235 LCD721220:LCD721235 LLZ721220:LLZ721235 LVV721220:LVV721235 MFR721220:MFR721235 MPN721220:MPN721235 MZJ721220:MZJ721235 NJF721220:NJF721235 NTB721220:NTB721235 OCX721220:OCX721235 OMT721220:OMT721235 OWP721220:OWP721235 PGL721220:PGL721235 PQH721220:PQH721235 QAD721220:QAD721235 QJZ721220:QJZ721235 QTV721220:QTV721235 RDR721220:RDR721235 RNN721220:RNN721235 RXJ721220:RXJ721235 SHF721220:SHF721235 SRB721220:SRB721235 TAX721220:TAX721235 TKT721220:TKT721235 TUP721220:TUP721235 UEL721220:UEL721235 UOH721220:UOH721235 UYD721220:UYD721235 VHZ721220:VHZ721235 VRV721220:VRV721235 WBR721220:WBR721235 WLN721220:WLN721235 WVJ721220:WVJ721235 B786756:B786771 IX786756:IX786771 ST786756:ST786771 ACP786756:ACP786771 AML786756:AML786771 AWH786756:AWH786771 BGD786756:BGD786771 BPZ786756:BPZ786771 BZV786756:BZV786771 CJR786756:CJR786771 CTN786756:CTN786771 DDJ786756:DDJ786771 DNF786756:DNF786771 DXB786756:DXB786771 EGX786756:EGX786771 EQT786756:EQT786771 FAP786756:FAP786771 FKL786756:FKL786771 FUH786756:FUH786771 GED786756:GED786771 GNZ786756:GNZ786771 GXV786756:GXV786771 HHR786756:HHR786771 HRN786756:HRN786771 IBJ786756:IBJ786771 ILF786756:ILF786771 IVB786756:IVB786771 JEX786756:JEX786771 JOT786756:JOT786771 JYP786756:JYP786771 KIL786756:KIL786771 KSH786756:KSH786771 LCD786756:LCD786771 LLZ786756:LLZ786771 LVV786756:LVV786771 MFR786756:MFR786771 MPN786756:MPN786771 MZJ786756:MZJ786771 NJF786756:NJF786771 NTB786756:NTB786771 OCX786756:OCX786771 OMT786756:OMT786771 OWP786756:OWP786771 PGL786756:PGL786771 PQH786756:PQH786771 QAD786756:QAD786771 QJZ786756:QJZ786771 QTV786756:QTV786771 RDR786756:RDR786771 RNN786756:RNN786771 RXJ786756:RXJ786771 SHF786756:SHF786771 SRB786756:SRB786771 TAX786756:TAX786771 TKT786756:TKT786771 TUP786756:TUP786771 UEL786756:UEL786771 UOH786756:UOH786771 UYD786756:UYD786771 VHZ786756:VHZ786771 VRV786756:VRV786771 WBR786756:WBR786771 WLN786756:WLN786771 WVJ786756:WVJ786771 B852292:B852307 IX852292:IX852307 ST852292:ST852307 ACP852292:ACP852307 AML852292:AML852307 AWH852292:AWH852307 BGD852292:BGD852307 BPZ852292:BPZ852307 BZV852292:BZV852307 CJR852292:CJR852307 CTN852292:CTN852307 DDJ852292:DDJ852307 DNF852292:DNF852307 DXB852292:DXB852307 EGX852292:EGX852307 EQT852292:EQT852307 FAP852292:FAP852307 FKL852292:FKL852307 FUH852292:FUH852307 GED852292:GED852307 GNZ852292:GNZ852307 GXV852292:GXV852307 HHR852292:HHR852307 HRN852292:HRN852307 IBJ852292:IBJ852307 ILF852292:ILF852307 IVB852292:IVB852307 JEX852292:JEX852307 JOT852292:JOT852307 JYP852292:JYP852307 KIL852292:KIL852307 KSH852292:KSH852307 LCD852292:LCD852307 LLZ852292:LLZ852307 LVV852292:LVV852307 MFR852292:MFR852307 MPN852292:MPN852307 MZJ852292:MZJ852307 NJF852292:NJF852307 NTB852292:NTB852307 OCX852292:OCX852307 OMT852292:OMT852307 OWP852292:OWP852307 PGL852292:PGL852307 PQH852292:PQH852307 QAD852292:QAD852307 QJZ852292:QJZ852307 QTV852292:QTV852307 RDR852292:RDR852307 RNN852292:RNN852307 RXJ852292:RXJ852307 SHF852292:SHF852307 SRB852292:SRB852307 TAX852292:TAX852307 TKT852292:TKT852307 TUP852292:TUP852307 UEL852292:UEL852307 UOH852292:UOH852307 UYD852292:UYD852307 VHZ852292:VHZ852307 VRV852292:VRV852307 WBR852292:WBR852307 WLN852292:WLN852307 WVJ852292:WVJ852307 B917828:B917843 IX917828:IX917843 ST917828:ST917843 ACP917828:ACP917843 AML917828:AML917843 AWH917828:AWH917843 BGD917828:BGD917843 BPZ917828:BPZ917843 BZV917828:BZV917843 CJR917828:CJR917843 CTN917828:CTN917843 DDJ917828:DDJ917843 DNF917828:DNF917843 DXB917828:DXB917843 EGX917828:EGX917843 EQT917828:EQT917843 FAP917828:FAP917843 FKL917828:FKL917843 FUH917828:FUH917843 GED917828:GED917843 GNZ917828:GNZ917843 GXV917828:GXV917843 HHR917828:HHR917843 HRN917828:HRN917843 IBJ917828:IBJ917843 ILF917828:ILF917843 IVB917828:IVB917843 JEX917828:JEX917843 JOT917828:JOT917843 JYP917828:JYP917843 KIL917828:KIL917843 KSH917828:KSH917843 LCD917828:LCD917843 LLZ917828:LLZ917843 LVV917828:LVV917843 MFR917828:MFR917843 MPN917828:MPN917843 MZJ917828:MZJ917843 NJF917828:NJF917843 NTB917828:NTB917843 OCX917828:OCX917843 OMT917828:OMT917843 OWP917828:OWP917843 PGL917828:PGL917843 PQH917828:PQH917843 QAD917828:QAD917843 QJZ917828:QJZ917843 QTV917828:QTV917843 RDR917828:RDR917843 RNN917828:RNN917843 RXJ917828:RXJ917843 SHF917828:SHF917843 SRB917828:SRB917843 TAX917828:TAX917843 TKT917828:TKT917843 TUP917828:TUP917843 UEL917828:UEL917843 UOH917828:UOH917843 UYD917828:UYD917843 VHZ917828:VHZ917843 VRV917828:VRV917843 WBR917828:WBR917843 WLN917828:WLN917843 WVJ917828:WVJ917843 B983364:B983379 IX983364:IX983379 ST983364:ST983379 ACP983364:ACP983379 AML983364:AML983379 AWH983364:AWH983379 BGD983364:BGD983379 BPZ983364:BPZ983379 BZV983364:BZV983379 CJR983364:CJR983379 CTN983364:CTN983379 DDJ983364:DDJ983379 DNF983364:DNF983379 DXB983364:DXB983379 EGX983364:EGX983379 EQT983364:EQT983379 FAP983364:FAP983379 FKL983364:FKL983379 FUH983364:FUH983379 GED983364:GED983379 GNZ983364:GNZ983379 GXV983364:GXV983379 HHR983364:HHR983379 HRN983364:HRN983379 IBJ983364:IBJ983379 ILF983364:ILF983379 IVB983364:IVB983379 JEX983364:JEX983379 JOT983364:JOT983379 JYP983364:JYP983379 KIL983364:KIL983379 KSH983364:KSH983379 LCD983364:LCD983379 LLZ983364:LLZ983379 LVV983364:LVV983379 MFR983364:MFR983379 MPN983364:MPN983379 MZJ983364:MZJ983379 NJF983364:NJF983379 NTB983364:NTB983379 OCX983364:OCX983379 OMT983364:OMT983379 OWP983364:OWP983379 PGL983364:PGL983379 PQH983364:PQH983379 QAD983364:QAD983379 QJZ983364:QJZ983379 QTV983364:QTV983379 RDR983364:RDR983379 RNN983364:RNN983379 RXJ983364:RXJ983379 SHF983364:SHF983379 SRB983364:SRB983379 TAX983364:TAX983379 TKT983364:TKT983379 TUP983364:TUP983379 UEL983364:UEL983379 UOH983364:UOH983379 UYD983364:UYD983379 VHZ983364:VHZ983379 VRV983364:VRV983379 WBR983364:WBR983379 WLN983364:WLN983379 WVJ983364:WVJ983379 B342:B351 IX342:IX351 ST342:ST351 ACP342:ACP351 AML342:AML351 AWH342:AWH351 BGD342:BGD351 BPZ342:BPZ351 BZV342:BZV351 CJR342:CJR351 CTN342:CTN351 DDJ342:DDJ351 DNF342:DNF351 DXB342:DXB351 EGX342:EGX351 EQT342:EQT351 FAP342:FAP351 FKL342:FKL351 FUH342:FUH351 GED342:GED351 GNZ342:GNZ351 GXV342:GXV351 HHR342:HHR351 HRN342:HRN351 IBJ342:IBJ351 ILF342:ILF351 IVB342:IVB351 JEX342:JEX351 JOT342:JOT351 JYP342:JYP351 KIL342:KIL351 KSH342:KSH351 LCD342:LCD351 LLZ342:LLZ351 LVV342:LVV351 MFR342:MFR351 MPN342:MPN351 MZJ342:MZJ351 NJF342:NJF351 NTB342:NTB351 OCX342:OCX351 OMT342:OMT351 OWP342:OWP351 PGL342:PGL351 PQH342:PQH351 QAD342:QAD351 QJZ342:QJZ351 QTV342:QTV351 RDR342:RDR351 RNN342:RNN351 RXJ342:RXJ351 SHF342:SHF351 SRB342:SRB351 TAX342:TAX351 TKT342:TKT351 TUP342:TUP351 UEL342:UEL351 UOH342:UOH351 UYD342:UYD351 VHZ342:VHZ351 VRV342:VRV351 WBR342:WBR351 WLN342:WLN351 WVJ342:WVJ351 B65878:B65887 IX65878:IX65887 ST65878:ST65887 ACP65878:ACP65887 AML65878:AML65887 AWH65878:AWH65887 BGD65878:BGD65887 BPZ65878:BPZ65887 BZV65878:BZV65887 CJR65878:CJR65887 CTN65878:CTN65887 DDJ65878:DDJ65887 DNF65878:DNF65887 DXB65878:DXB65887 EGX65878:EGX65887 EQT65878:EQT65887 FAP65878:FAP65887 FKL65878:FKL65887 FUH65878:FUH65887 GED65878:GED65887 GNZ65878:GNZ65887 GXV65878:GXV65887 HHR65878:HHR65887 HRN65878:HRN65887 IBJ65878:IBJ65887 ILF65878:ILF65887 IVB65878:IVB65887 JEX65878:JEX65887 JOT65878:JOT65887 JYP65878:JYP65887 KIL65878:KIL65887 KSH65878:KSH65887 LCD65878:LCD65887 LLZ65878:LLZ65887 LVV65878:LVV65887 MFR65878:MFR65887 MPN65878:MPN65887 MZJ65878:MZJ65887 NJF65878:NJF65887 NTB65878:NTB65887 OCX65878:OCX65887 OMT65878:OMT65887 OWP65878:OWP65887 PGL65878:PGL65887 PQH65878:PQH65887 QAD65878:QAD65887 QJZ65878:QJZ65887 QTV65878:QTV65887 RDR65878:RDR65887 RNN65878:RNN65887 RXJ65878:RXJ65887 SHF65878:SHF65887 SRB65878:SRB65887 TAX65878:TAX65887 TKT65878:TKT65887 TUP65878:TUP65887 UEL65878:UEL65887 UOH65878:UOH65887 UYD65878:UYD65887 VHZ65878:VHZ65887 VRV65878:VRV65887 WBR65878:WBR65887 WLN65878:WLN65887 WVJ65878:WVJ65887 B131414:B131423 IX131414:IX131423 ST131414:ST131423 ACP131414:ACP131423 AML131414:AML131423 AWH131414:AWH131423 BGD131414:BGD131423 BPZ131414:BPZ131423 BZV131414:BZV131423 CJR131414:CJR131423 CTN131414:CTN131423 DDJ131414:DDJ131423 DNF131414:DNF131423 DXB131414:DXB131423 EGX131414:EGX131423 EQT131414:EQT131423 FAP131414:FAP131423 FKL131414:FKL131423 FUH131414:FUH131423 GED131414:GED131423 GNZ131414:GNZ131423 GXV131414:GXV131423 HHR131414:HHR131423 HRN131414:HRN131423 IBJ131414:IBJ131423 ILF131414:ILF131423 IVB131414:IVB131423 JEX131414:JEX131423 JOT131414:JOT131423 JYP131414:JYP131423 KIL131414:KIL131423 KSH131414:KSH131423 LCD131414:LCD131423 LLZ131414:LLZ131423 LVV131414:LVV131423 MFR131414:MFR131423 MPN131414:MPN131423 MZJ131414:MZJ131423 NJF131414:NJF131423 NTB131414:NTB131423 OCX131414:OCX131423 OMT131414:OMT131423 OWP131414:OWP131423 PGL131414:PGL131423 PQH131414:PQH131423 QAD131414:QAD131423 QJZ131414:QJZ131423 QTV131414:QTV131423 RDR131414:RDR131423 RNN131414:RNN131423 RXJ131414:RXJ131423 SHF131414:SHF131423 SRB131414:SRB131423 TAX131414:TAX131423 TKT131414:TKT131423 TUP131414:TUP131423 UEL131414:UEL131423 UOH131414:UOH131423 UYD131414:UYD131423 VHZ131414:VHZ131423 VRV131414:VRV131423 WBR131414:WBR131423 WLN131414:WLN131423 WVJ131414:WVJ131423 B196950:B196959 IX196950:IX196959 ST196950:ST196959 ACP196950:ACP196959 AML196950:AML196959 AWH196950:AWH196959 BGD196950:BGD196959 BPZ196950:BPZ196959 BZV196950:BZV196959 CJR196950:CJR196959 CTN196950:CTN196959 DDJ196950:DDJ196959 DNF196950:DNF196959 DXB196950:DXB196959 EGX196950:EGX196959 EQT196950:EQT196959 FAP196950:FAP196959 FKL196950:FKL196959 FUH196950:FUH196959 GED196950:GED196959 GNZ196950:GNZ196959 GXV196950:GXV196959 HHR196950:HHR196959 HRN196950:HRN196959 IBJ196950:IBJ196959 ILF196950:ILF196959 IVB196950:IVB196959 JEX196950:JEX196959 JOT196950:JOT196959 JYP196950:JYP196959 KIL196950:KIL196959 KSH196950:KSH196959 LCD196950:LCD196959 LLZ196950:LLZ196959 LVV196950:LVV196959 MFR196950:MFR196959 MPN196950:MPN196959 MZJ196950:MZJ196959 NJF196950:NJF196959 NTB196950:NTB196959 OCX196950:OCX196959 OMT196950:OMT196959 OWP196950:OWP196959 PGL196950:PGL196959 PQH196950:PQH196959 QAD196950:QAD196959 QJZ196950:QJZ196959 QTV196950:QTV196959 RDR196950:RDR196959 RNN196950:RNN196959 RXJ196950:RXJ196959 SHF196950:SHF196959 SRB196950:SRB196959 TAX196950:TAX196959 TKT196950:TKT196959 TUP196950:TUP196959 UEL196950:UEL196959 UOH196950:UOH196959 UYD196950:UYD196959 VHZ196950:VHZ196959 VRV196950:VRV196959 WBR196950:WBR196959 WLN196950:WLN196959 WVJ196950:WVJ196959 B262486:B262495 IX262486:IX262495 ST262486:ST262495 ACP262486:ACP262495 AML262486:AML262495 AWH262486:AWH262495 BGD262486:BGD262495 BPZ262486:BPZ262495 BZV262486:BZV262495 CJR262486:CJR262495 CTN262486:CTN262495 DDJ262486:DDJ262495 DNF262486:DNF262495 DXB262486:DXB262495 EGX262486:EGX262495 EQT262486:EQT262495 FAP262486:FAP262495 FKL262486:FKL262495 FUH262486:FUH262495 GED262486:GED262495 GNZ262486:GNZ262495 GXV262486:GXV262495 HHR262486:HHR262495 HRN262486:HRN262495 IBJ262486:IBJ262495 ILF262486:ILF262495 IVB262486:IVB262495 JEX262486:JEX262495 JOT262486:JOT262495 JYP262486:JYP262495 KIL262486:KIL262495 KSH262486:KSH262495 LCD262486:LCD262495 LLZ262486:LLZ262495 LVV262486:LVV262495 MFR262486:MFR262495 MPN262486:MPN262495 MZJ262486:MZJ262495 NJF262486:NJF262495 NTB262486:NTB262495 OCX262486:OCX262495 OMT262486:OMT262495 OWP262486:OWP262495 PGL262486:PGL262495 PQH262486:PQH262495 QAD262486:QAD262495 QJZ262486:QJZ262495 QTV262486:QTV262495 RDR262486:RDR262495 RNN262486:RNN262495 RXJ262486:RXJ262495 SHF262486:SHF262495 SRB262486:SRB262495 TAX262486:TAX262495 TKT262486:TKT262495 TUP262486:TUP262495 UEL262486:UEL262495 UOH262486:UOH262495 UYD262486:UYD262495 VHZ262486:VHZ262495 VRV262486:VRV262495 WBR262486:WBR262495 WLN262486:WLN262495 WVJ262486:WVJ262495 B328022:B328031 IX328022:IX328031 ST328022:ST328031 ACP328022:ACP328031 AML328022:AML328031 AWH328022:AWH328031 BGD328022:BGD328031 BPZ328022:BPZ328031 BZV328022:BZV328031 CJR328022:CJR328031 CTN328022:CTN328031 DDJ328022:DDJ328031 DNF328022:DNF328031 DXB328022:DXB328031 EGX328022:EGX328031 EQT328022:EQT328031 FAP328022:FAP328031 FKL328022:FKL328031 FUH328022:FUH328031 GED328022:GED328031 GNZ328022:GNZ328031 GXV328022:GXV328031 HHR328022:HHR328031 HRN328022:HRN328031 IBJ328022:IBJ328031 ILF328022:ILF328031 IVB328022:IVB328031 JEX328022:JEX328031 JOT328022:JOT328031 JYP328022:JYP328031 KIL328022:KIL328031 KSH328022:KSH328031 LCD328022:LCD328031 LLZ328022:LLZ328031 LVV328022:LVV328031 MFR328022:MFR328031 MPN328022:MPN328031 MZJ328022:MZJ328031 NJF328022:NJF328031 NTB328022:NTB328031 OCX328022:OCX328031 OMT328022:OMT328031 OWP328022:OWP328031 PGL328022:PGL328031 PQH328022:PQH328031 QAD328022:QAD328031 QJZ328022:QJZ328031 QTV328022:QTV328031 RDR328022:RDR328031 RNN328022:RNN328031 RXJ328022:RXJ328031 SHF328022:SHF328031 SRB328022:SRB328031 TAX328022:TAX328031 TKT328022:TKT328031 TUP328022:TUP328031 UEL328022:UEL328031 UOH328022:UOH328031 UYD328022:UYD328031 VHZ328022:VHZ328031 VRV328022:VRV328031 WBR328022:WBR328031 WLN328022:WLN328031 WVJ328022:WVJ328031 B393558:B393567 IX393558:IX393567 ST393558:ST393567 ACP393558:ACP393567 AML393558:AML393567 AWH393558:AWH393567 BGD393558:BGD393567 BPZ393558:BPZ393567 BZV393558:BZV393567 CJR393558:CJR393567 CTN393558:CTN393567 DDJ393558:DDJ393567 DNF393558:DNF393567 DXB393558:DXB393567 EGX393558:EGX393567 EQT393558:EQT393567 FAP393558:FAP393567 FKL393558:FKL393567 FUH393558:FUH393567 GED393558:GED393567 GNZ393558:GNZ393567 GXV393558:GXV393567 HHR393558:HHR393567 HRN393558:HRN393567 IBJ393558:IBJ393567 ILF393558:ILF393567 IVB393558:IVB393567 JEX393558:JEX393567 JOT393558:JOT393567 JYP393558:JYP393567 KIL393558:KIL393567 KSH393558:KSH393567 LCD393558:LCD393567 LLZ393558:LLZ393567 LVV393558:LVV393567 MFR393558:MFR393567 MPN393558:MPN393567 MZJ393558:MZJ393567 NJF393558:NJF393567 NTB393558:NTB393567 OCX393558:OCX393567 OMT393558:OMT393567 OWP393558:OWP393567 PGL393558:PGL393567 PQH393558:PQH393567 QAD393558:QAD393567 QJZ393558:QJZ393567 QTV393558:QTV393567 RDR393558:RDR393567 RNN393558:RNN393567 RXJ393558:RXJ393567 SHF393558:SHF393567 SRB393558:SRB393567 TAX393558:TAX393567 TKT393558:TKT393567 TUP393558:TUP393567 UEL393558:UEL393567 UOH393558:UOH393567 UYD393558:UYD393567 VHZ393558:VHZ393567 VRV393558:VRV393567 WBR393558:WBR393567 WLN393558:WLN393567 WVJ393558:WVJ393567 B459094:B459103 IX459094:IX459103 ST459094:ST459103 ACP459094:ACP459103 AML459094:AML459103 AWH459094:AWH459103 BGD459094:BGD459103 BPZ459094:BPZ459103 BZV459094:BZV459103 CJR459094:CJR459103 CTN459094:CTN459103 DDJ459094:DDJ459103 DNF459094:DNF459103 DXB459094:DXB459103 EGX459094:EGX459103 EQT459094:EQT459103 FAP459094:FAP459103 FKL459094:FKL459103 FUH459094:FUH459103 GED459094:GED459103 GNZ459094:GNZ459103 GXV459094:GXV459103 HHR459094:HHR459103 HRN459094:HRN459103 IBJ459094:IBJ459103 ILF459094:ILF459103 IVB459094:IVB459103 JEX459094:JEX459103 JOT459094:JOT459103 JYP459094:JYP459103 KIL459094:KIL459103 KSH459094:KSH459103 LCD459094:LCD459103 LLZ459094:LLZ459103 LVV459094:LVV459103 MFR459094:MFR459103 MPN459094:MPN459103 MZJ459094:MZJ459103 NJF459094:NJF459103 NTB459094:NTB459103 OCX459094:OCX459103 OMT459094:OMT459103 OWP459094:OWP459103 PGL459094:PGL459103 PQH459094:PQH459103 QAD459094:QAD459103 QJZ459094:QJZ459103 QTV459094:QTV459103 RDR459094:RDR459103 RNN459094:RNN459103 RXJ459094:RXJ459103 SHF459094:SHF459103 SRB459094:SRB459103 TAX459094:TAX459103 TKT459094:TKT459103 TUP459094:TUP459103 UEL459094:UEL459103 UOH459094:UOH459103 UYD459094:UYD459103 VHZ459094:VHZ459103 VRV459094:VRV459103 WBR459094:WBR459103 WLN459094:WLN459103 WVJ459094:WVJ459103 B524630:B524639 IX524630:IX524639 ST524630:ST524639 ACP524630:ACP524639 AML524630:AML524639 AWH524630:AWH524639 BGD524630:BGD524639 BPZ524630:BPZ524639 BZV524630:BZV524639 CJR524630:CJR524639 CTN524630:CTN524639 DDJ524630:DDJ524639 DNF524630:DNF524639 DXB524630:DXB524639 EGX524630:EGX524639 EQT524630:EQT524639 FAP524630:FAP524639 FKL524630:FKL524639 FUH524630:FUH524639 GED524630:GED524639 GNZ524630:GNZ524639 GXV524630:GXV524639 HHR524630:HHR524639 HRN524630:HRN524639 IBJ524630:IBJ524639 ILF524630:ILF524639 IVB524630:IVB524639 JEX524630:JEX524639 JOT524630:JOT524639 JYP524630:JYP524639 KIL524630:KIL524639 KSH524630:KSH524639 LCD524630:LCD524639 LLZ524630:LLZ524639 LVV524630:LVV524639 MFR524630:MFR524639 MPN524630:MPN524639 MZJ524630:MZJ524639 NJF524630:NJF524639 NTB524630:NTB524639 OCX524630:OCX524639 OMT524630:OMT524639 OWP524630:OWP524639 PGL524630:PGL524639 PQH524630:PQH524639 QAD524630:QAD524639 QJZ524630:QJZ524639 QTV524630:QTV524639 RDR524630:RDR524639 RNN524630:RNN524639 RXJ524630:RXJ524639 SHF524630:SHF524639 SRB524630:SRB524639 TAX524630:TAX524639 TKT524630:TKT524639 TUP524630:TUP524639 UEL524630:UEL524639 UOH524630:UOH524639 UYD524630:UYD524639 VHZ524630:VHZ524639 VRV524630:VRV524639 WBR524630:WBR524639 WLN524630:WLN524639 WVJ524630:WVJ524639 B590166:B590175 IX590166:IX590175 ST590166:ST590175 ACP590166:ACP590175 AML590166:AML590175 AWH590166:AWH590175 BGD590166:BGD590175 BPZ590166:BPZ590175 BZV590166:BZV590175 CJR590166:CJR590175 CTN590166:CTN590175 DDJ590166:DDJ590175 DNF590166:DNF590175 DXB590166:DXB590175 EGX590166:EGX590175 EQT590166:EQT590175 FAP590166:FAP590175 FKL590166:FKL590175 FUH590166:FUH590175 GED590166:GED590175 GNZ590166:GNZ590175 GXV590166:GXV590175 HHR590166:HHR590175 HRN590166:HRN590175 IBJ590166:IBJ590175 ILF590166:ILF590175 IVB590166:IVB590175 JEX590166:JEX590175 JOT590166:JOT590175 JYP590166:JYP590175 KIL590166:KIL590175 KSH590166:KSH590175 LCD590166:LCD590175 LLZ590166:LLZ590175 LVV590166:LVV590175 MFR590166:MFR590175 MPN590166:MPN590175 MZJ590166:MZJ590175 NJF590166:NJF590175 NTB590166:NTB590175 OCX590166:OCX590175 OMT590166:OMT590175 OWP590166:OWP590175 PGL590166:PGL590175 PQH590166:PQH590175 QAD590166:QAD590175 QJZ590166:QJZ590175 QTV590166:QTV590175 RDR590166:RDR590175 RNN590166:RNN590175 RXJ590166:RXJ590175 SHF590166:SHF590175 SRB590166:SRB590175 TAX590166:TAX590175 TKT590166:TKT590175 TUP590166:TUP590175 UEL590166:UEL590175 UOH590166:UOH590175 UYD590166:UYD590175 VHZ590166:VHZ590175 VRV590166:VRV590175 WBR590166:WBR590175 WLN590166:WLN590175 WVJ590166:WVJ590175 B655702:B655711 IX655702:IX655711 ST655702:ST655711 ACP655702:ACP655711 AML655702:AML655711 AWH655702:AWH655711 BGD655702:BGD655711 BPZ655702:BPZ655711 BZV655702:BZV655711 CJR655702:CJR655711 CTN655702:CTN655711 DDJ655702:DDJ655711 DNF655702:DNF655711 DXB655702:DXB655711 EGX655702:EGX655711 EQT655702:EQT655711 FAP655702:FAP655711 FKL655702:FKL655711 FUH655702:FUH655711 GED655702:GED655711 GNZ655702:GNZ655711 GXV655702:GXV655711 HHR655702:HHR655711 HRN655702:HRN655711 IBJ655702:IBJ655711 ILF655702:ILF655711 IVB655702:IVB655711 JEX655702:JEX655711 JOT655702:JOT655711 JYP655702:JYP655711 KIL655702:KIL655711 KSH655702:KSH655711 LCD655702:LCD655711 LLZ655702:LLZ655711 LVV655702:LVV655711 MFR655702:MFR655711 MPN655702:MPN655711 MZJ655702:MZJ655711 NJF655702:NJF655711 NTB655702:NTB655711 OCX655702:OCX655711 OMT655702:OMT655711 OWP655702:OWP655711 PGL655702:PGL655711 PQH655702:PQH655711 QAD655702:QAD655711 QJZ655702:QJZ655711 QTV655702:QTV655711 RDR655702:RDR655711 RNN655702:RNN655711 RXJ655702:RXJ655711 SHF655702:SHF655711 SRB655702:SRB655711 TAX655702:TAX655711 TKT655702:TKT655711 TUP655702:TUP655711 UEL655702:UEL655711 UOH655702:UOH655711 UYD655702:UYD655711 VHZ655702:VHZ655711 VRV655702:VRV655711 WBR655702:WBR655711 WLN655702:WLN655711 WVJ655702:WVJ655711 B721238:B721247 IX721238:IX721247 ST721238:ST721247 ACP721238:ACP721247 AML721238:AML721247 AWH721238:AWH721247 BGD721238:BGD721247 BPZ721238:BPZ721247 BZV721238:BZV721247 CJR721238:CJR721247 CTN721238:CTN721247 DDJ721238:DDJ721247 DNF721238:DNF721247 DXB721238:DXB721247 EGX721238:EGX721247 EQT721238:EQT721247 FAP721238:FAP721247 FKL721238:FKL721247 FUH721238:FUH721247 GED721238:GED721247 GNZ721238:GNZ721247 GXV721238:GXV721247 HHR721238:HHR721247 HRN721238:HRN721247 IBJ721238:IBJ721247 ILF721238:ILF721247 IVB721238:IVB721247 JEX721238:JEX721247 JOT721238:JOT721247 JYP721238:JYP721247 KIL721238:KIL721247 KSH721238:KSH721247 LCD721238:LCD721247 LLZ721238:LLZ721247 LVV721238:LVV721247 MFR721238:MFR721247 MPN721238:MPN721247 MZJ721238:MZJ721247 NJF721238:NJF721247 NTB721238:NTB721247 OCX721238:OCX721247 OMT721238:OMT721247 OWP721238:OWP721247 PGL721238:PGL721247 PQH721238:PQH721247 QAD721238:QAD721247 QJZ721238:QJZ721247 QTV721238:QTV721247 RDR721238:RDR721247 RNN721238:RNN721247 RXJ721238:RXJ721247 SHF721238:SHF721247 SRB721238:SRB721247 TAX721238:TAX721247 TKT721238:TKT721247 TUP721238:TUP721247 UEL721238:UEL721247 UOH721238:UOH721247 UYD721238:UYD721247 VHZ721238:VHZ721247 VRV721238:VRV721247 WBR721238:WBR721247 WLN721238:WLN721247 WVJ721238:WVJ721247 B786774:B786783 IX786774:IX786783 ST786774:ST786783 ACP786774:ACP786783 AML786774:AML786783 AWH786774:AWH786783 BGD786774:BGD786783 BPZ786774:BPZ786783 BZV786774:BZV786783 CJR786774:CJR786783 CTN786774:CTN786783 DDJ786774:DDJ786783 DNF786774:DNF786783 DXB786774:DXB786783 EGX786774:EGX786783 EQT786774:EQT786783 FAP786774:FAP786783 FKL786774:FKL786783 FUH786774:FUH786783 GED786774:GED786783 GNZ786774:GNZ786783 GXV786774:GXV786783 HHR786774:HHR786783 HRN786774:HRN786783 IBJ786774:IBJ786783 ILF786774:ILF786783 IVB786774:IVB786783 JEX786774:JEX786783 JOT786774:JOT786783 JYP786774:JYP786783 KIL786774:KIL786783 KSH786774:KSH786783 LCD786774:LCD786783 LLZ786774:LLZ786783 LVV786774:LVV786783 MFR786774:MFR786783 MPN786774:MPN786783 MZJ786774:MZJ786783 NJF786774:NJF786783 NTB786774:NTB786783 OCX786774:OCX786783 OMT786774:OMT786783 OWP786774:OWP786783 PGL786774:PGL786783 PQH786774:PQH786783 QAD786774:QAD786783 QJZ786774:QJZ786783 QTV786774:QTV786783 RDR786774:RDR786783 RNN786774:RNN786783 RXJ786774:RXJ786783 SHF786774:SHF786783 SRB786774:SRB786783 TAX786774:TAX786783 TKT786774:TKT786783 TUP786774:TUP786783 UEL786774:UEL786783 UOH786774:UOH786783 UYD786774:UYD786783 VHZ786774:VHZ786783 VRV786774:VRV786783 WBR786774:WBR786783 WLN786774:WLN786783 WVJ786774:WVJ786783 B852310:B852319 IX852310:IX852319 ST852310:ST852319 ACP852310:ACP852319 AML852310:AML852319 AWH852310:AWH852319 BGD852310:BGD852319 BPZ852310:BPZ852319 BZV852310:BZV852319 CJR852310:CJR852319 CTN852310:CTN852319 DDJ852310:DDJ852319 DNF852310:DNF852319 DXB852310:DXB852319 EGX852310:EGX852319 EQT852310:EQT852319 FAP852310:FAP852319 FKL852310:FKL852319 FUH852310:FUH852319 GED852310:GED852319 GNZ852310:GNZ852319 GXV852310:GXV852319 HHR852310:HHR852319 HRN852310:HRN852319 IBJ852310:IBJ852319 ILF852310:ILF852319 IVB852310:IVB852319 JEX852310:JEX852319 JOT852310:JOT852319 JYP852310:JYP852319 KIL852310:KIL852319 KSH852310:KSH852319 LCD852310:LCD852319 LLZ852310:LLZ852319 LVV852310:LVV852319 MFR852310:MFR852319 MPN852310:MPN852319 MZJ852310:MZJ852319 NJF852310:NJF852319 NTB852310:NTB852319 OCX852310:OCX852319 OMT852310:OMT852319 OWP852310:OWP852319 PGL852310:PGL852319 PQH852310:PQH852319 QAD852310:QAD852319 QJZ852310:QJZ852319 QTV852310:QTV852319 RDR852310:RDR852319 RNN852310:RNN852319 RXJ852310:RXJ852319 SHF852310:SHF852319 SRB852310:SRB852319 TAX852310:TAX852319 TKT852310:TKT852319 TUP852310:TUP852319 UEL852310:UEL852319 UOH852310:UOH852319 UYD852310:UYD852319 VHZ852310:VHZ852319 VRV852310:VRV852319 WBR852310:WBR852319 WLN852310:WLN852319 WVJ852310:WVJ852319 B917846:B917855 IX917846:IX917855 ST917846:ST917855 ACP917846:ACP917855 AML917846:AML917855 AWH917846:AWH917855 BGD917846:BGD917855 BPZ917846:BPZ917855 BZV917846:BZV917855 CJR917846:CJR917855 CTN917846:CTN917855 DDJ917846:DDJ917855 DNF917846:DNF917855 DXB917846:DXB917855 EGX917846:EGX917855 EQT917846:EQT917855 FAP917846:FAP917855 FKL917846:FKL917855 FUH917846:FUH917855 GED917846:GED917855 GNZ917846:GNZ917855 GXV917846:GXV917855 HHR917846:HHR917855 HRN917846:HRN917855 IBJ917846:IBJ917855 ILF917846:ILF917855 IVB917846:IVB917855 JEX917846:JEX917855 JOT917846:JOT917855 JYP917846:JYP917855 KIL917846:KIL917855 KSH917846:KSH917855 LCD917846:LCD917855 LLZ917846:LLZ917855 LVV917846:LVV917855 MFR917846:MFR917855 MPN917846:MPN917855 MZJ917846:MZJ917855 NJF917846:NJF917855 NTB917846:NTB917855 OCX917846:OCX917855 OMT917846:OMT917855 OWP917846:OWP917855 PGL917846:PGL917855 PQH917846:PQH917855 QAD917846:QAD917855 QJZ917846:QJZ917855 QTV917846:QTV917855 RDR917846:RDR917855 RNN917846:RNN917855 RXJ917846:RXJ917855 SHF917846:SHF917855 SRB917846:SRB917855 TAX917846:TAX917855 TKT917846:TKT917855 TUP917846:TUP917855 UEL917846:UEL917855 UOH917846:UOH917855 UYD917846:UYD917855 VHZ917846:VHZ917855 VRV917846:VRV917855 WBR917846:WBR917855 WLN917846:WLN917855 WVJ917846:WVJ917855 B983382:B983391 IX983382:IX983391 ST983382:ST983391 ACP983382:ACP983391 AML983382:AML983391 AWH983382:AWH983391 BGD983382:BGD983391 BPZ983382:BPZ983391 BZV983382:BZV983391 CJR983382:CJR983391 CTN983382:CTN983391 DDJ983382:DDJ983391 DNF983382:DNF983391 DXB983382:DXB983391 EGX983382:EGX983391 EQT983382:EQT983391 FAP983382:FAP983391 FKL983382:FKL983391 FUH983382:FUH983391 GED983382:GED983391 GNZ983382:GNZ983391 GXV983382:GXV983391 HHR983382:HHR983391 HRN983382:HRN983391 IBJ983382:IBJ983391 ILF983382:ILF983391 IVB983382:IVB983391 JEX983382:JEX983391 JOT983382:JOT983391 JYP983382:JYP983391 KIL983382:KIL983391 KSH983382:KSH983391 LCD983382:LCD983391 LLZ983382:LLZ983391 LVV983382:LVV983391 MFR983382:MFR983391 MPN983382:MPN983391 MZJ983382:MZJ983391 NJF983382:NJF983391 NTB983382:NTB983391 OCX983382:OCX983391 OMT983382:OMT983391 OWP983382:OWP983391 PGL983382:PGL983391 PQH983382:PQH983391 QAD983382:QAD983391 QJZ983382:QJZ983391 QTV983382:QTV983391 RDR983382:RDR983391 RNN983382:RNN983391 RXJ983382:RXJ983391 SHF983382:SHF983391 SRB983382:SRB983391 TAX983382:TAX983391 TKT983382:TKT983391 TUP983382:TUP983391 UEL983382:UEL983391 UOH983382:UOH983391 UYD983382:UYD983391 VHZ983382:VHZ983391 VRV983382:VRV983391 WBR983382:WBR983391 WLN983382:WLN983391 WVJ983382:WVJ983391 B53:B63 IX53:IX63 ST53:ST63 ACP53:ACP63 AML53:AML63 AWH53:AWH63 BGD53:BGD63 BPZ53:BPZ63 BZV53:BZV63 CJR53:CJR63 CTN53:CTN63 DDJ53:DDJ63 DNF53:DNF63 DXB53:DXB63 EGX53:EGX63 EQT53:EQT63 FAP53:FAP63 FKL53:FKL63 FUH53:FUH63 GED53:GED63 GNZ53:GNZ63 GXV53:GXV63 HHR53:HHR63 HRN53:HRN63 IBJ53:IBJ63 ILF53:ILF63 IVB53:IVB63 JEX53:JEX63 JOT53:JOT63 JYP53:JYP63 KIL53:KIL63 KSH53:KSH63 LCD53:LCD63 LLZ53:LLZ63 LVV53:LVV63 MFR53:MFR63 MPN53:MPN63 MZJ53:MZJ63 NJF53:NJF63 NTB53:NTB63 OCX53:OCX63 OMT53:OMT63 OWP53:OWP63 PGL53:PGL63 PQH53:PQH63 QAD53:QAD63 QJZ53:QJZ63 QTV53:QTV63 RDR53:RDR63 RNN53:RNN63 RXJ53:RXJ63 SHF53:SHF63 SRB53:SRB63 TAX53:TAX63 TKT53:TKT63 TUP53:TUP63 UEL53:UEL63 UOH53:UOH63 UYD53:UYD63 VHZ53:VHZ63 VRV53:VRV63 WBR53:WBR63 WLN53:WLN63 WVJ53:WVJ63 B65589:B65599 IX65589:IX65599 ST65589:ST65599 ACP65589:ACP65599 AML65589:AML65599 AWH65589:AWH65599 BGD65589:BGD65599 BPZ65589:BPZ65599 BZV65589:BZV65599 CJR65589:CJR65599 CTN65589:CTN65599 DDJ65589:DDJ65599 DNF65589:DNF65599 DXB65589:DXB65599 EGX65589:EGX65599 EQT65589:EQT65599 FAP65589:FAP65599 FKL65589:FKL65599 FUH65589:FUH65599 GED65589:GED65599 GNZ65589:GNZ65599 GXV65589:GXV65599 HHR65589:HHR65599 HRN65589:HRN65599 IBJ65589:IBJ65599 ILF65589:ILF65599 IVB65589:IVB65599 JEX65589:JEX65599 JOT65589:JOT65599 JYP65589:JYP65599 KIL65589:KIL65599 KSH65589:KSH65599 LCD65589:LCD65599 LLZ65589:LLZ65599 LVV65589:LVV65599 MFR65589:MFR65599 MPN65589:MPN65599 MZJ65589:MZJ65599 NJF65589:NJF65599 NTB65589:NTB65599 OCX65589:OCX65599 OMT65589:OMT65599 OWP65589:OWP65599 PGL65589:PGL65599 PQH65589:PQH65599 QAD65589:QAD65599 QJZ65589:QJZ65599 QTV65589:QTV65599 RDR65589:RDR65599 RNN65589:RNN65599 RXJ65589:RXJ65599 SHF65589:SHF65599 SRB65589:SRB65599 TAX65589:TAX65599 TKT65589:TKT65599 TUP65589:TUP65599 UEL65589:UEL65599 UOH65589:UOH65599 UYD65589:UYD65599 VHZ65589:VHZ65599 VRV65589:VRV65599 WBR65589:WBR65599 WLN65589:WLN65599 WVJ65589:WVJ65599 B131125:B131135 IX131125:IX131135 ST131125:ST131135 ACP131125:ACP131135 AML131125:AML131135 AWH131125:AWH131135 BGD131125:BGD131135 BPZ131125:BPZ131135 BZV131125:BZV131135 CJR131125:CJR131135 CTN131125:CTN131135 DDJ131125:DDJ131135 DNF131125:DNF131135 DXB131125:DXB131135 EGX131125:EGX131135 EQT131125:EQT131135 FAP131125:FAP131135 FKL131125:FKL131135 FUH131125:FUH131135 GED131125:GED131135 GNZ131125:GNZ131135 GXV131125:GXV131135 HHR131125:HHR131135 HRN131125:HRN131135 IBJ131125:IBJ131135 ILF131125:ILF131135 IVB131125:IVB131135 JEX131125:JEX131135 JOT131125:JOT131135 JYP131125:JYP131135 KIL131125:KIL131135 KSH131125:KSH131135 LCD131125:LCD131135 LLZ131125:LLZ131135 LVV131125:LVV131135 MFR131125:MFR131135 MPN131125:MPN131135 MZJ131125:MZJ131135 NJF131125:NJF131135 NTB131125:NTB131135 OCX131125:OCX131135 OMT131125:OMT131135 OWP131125:OWP131135 PGL131125:PGL131135 PQH131125:PQH131135 QAD131125:QAD131135 QJZ131125:QJZ131135 QTV131125:QTV131135 RDR131125:RDR131135 RNN131125:RNN131135 RXJ131125:RXJ131135 SHF131125:SHF131135 SRB131125:SRB131135 TAX131125:TAX131135 TKT131125:TKT131135 TUP131125:TUP131135 UEL131125:UEL131135 UOH131125:UOH131135 UYD131125:UYD131135 VHZ131125:VHZ131135 VRV131125:VRV131135 WBR131125:WBR131135 WLN131125:WLN131135 WVJ131125:WVJ131135 B196661:B196671 IX196661:IX196671 ST196661:ST196671 ACP196661:ACP196671 AML196661:AML196671 AWH196661:AWH196671 BGD196661:BGD196671 BPZ196661:BPZ196671 BZV196661:BZV196671 CJR196661:CJR196671 CTN196661:CTN196671 DDJ196661:DDJ196671 DNF196661:DNF196671 DXB196661:DXB196671 EGX196661:EGX196671 EQT196661:EQT196671 FAP196661:FAP196671 FKL196661:FKL196671 FUH196661:FUH196671 GED196661:GED196671 GNZ196661:GNZ196671 GXV196661:GXV196671 HHR196661:HHR196671 HRN196661:HRN196671 IBJ196661:IBJ196671 ILF196661:ILF196671 IVB196661:IVB196671 JEX196661:JEX196671 JOT196661:JOT196671 JYP196661:JYP196671 KIL196661:KIL196671 KSH196661:KSH196671 LCD196661:LCD196671 LLZ196661:LLZ196671 LVV196661:LVV196671 MFR196661:MFR196671 MPN196661:MPN196671 MZJ196661:MZJ196671 NJF196661:NJF196671 NTB196661:NTB196671 OCX196661:OCX196671 OMT196661:OMT196671 OWP196661:OWP196671 PGL196661:PGL196671 PQH196661:PQH196671 QAD196661:QAD196671 QJZ196661:QJZ196671 QTV196661:QTV196671 RDR196661:RDR196671 RNN196661:RNN196671 RXJ196661:RXJ196671 SHF196661:SHF196671 SRB196661:SRB196671 TAX196661:TAX196671 TKT196661:TKT196671 TUP196661:TUP196671 UEL196661:UEL196671 UOH196661:UOH196671 UYD196661:UYD196671 VHZ196661:VHZ196671 VRV196661:VRV196671 WBR196661:WBR196671 WLN196661:WLN196671 WVJ196661:WVJ196671 B262197:B262207 IX262197:IX262207 ST262197:ST262207 ACP262197:ACP262207 AML262197:AML262207 AWH262197:AWH262207 BGD262197:BGD262207 BPZ262197:BPZ262207 BZV262197:BZV262207 CJR262197:CJR262207 CTN262197:CTN262207 DDJ262197:DDJ262207 DNF262197:DNF262207 DXB262197:DXB262207 EGX262197:EGX262207 EQT262197:EQT262207 FAP262197:FAP262207 FKL262197:FKL262207 FUH262197:FUH262207 GED262197:GED262207 GNZ262197:GNZ262207 GXV262197:GXV262207 HHR262197:HHR262207 HRN262197:HRN262207 IBJ262197:IBJ262207 ILF262197:ILF262207 IVB262197:IVB262207 JEX262197:JEX262207 JOT262197:JOT262207 JYP262197:JYP262207 KIL262197:KIL262207 KSH262197:KSH262207 LCD262197:LCD262207 LLZ262197:LLZ262207 LVV262197:LVV262207 MFR262197:MFR262207 MPN262197:MPN262207 MZJ262197:MZJ262207 NJF262197:NJF262207 NTB262197:NTB262207 OCX262197:OCX262207 OMT262197:OMT262207 OWP262197:OWP262207 PGL262197:PGL262207 PQH262197:PQH262207 QAD262197:QAD262207 QJZ262197:QJZ262207 QTV262197:QTV262207 RDR262197:RDR262207 RNN262197:RNN262207 RXJ262197:RXJ262207 SHF262197:SHF262207 SRB262197:SRB262207 TAX262197:TAX262207 TKT262197:TKT262207 TUP262197:TUP262207 UEL262197:UEL262207 UOH262197:UOH262207 UYD262197:UYD262207 VHZ262197:VHZ262207 VRV262197:VRV262207 WBR262197:WBR262207 WLN262197:WLN262207 WVJ262197:WVJ262207 B327733:B327743 IX327733:IX327743 ST327733:ST327743 ACP327733:ACP327743 AML327733:AML327743 AWH327733:AWH327743 BGD327733:BGD327743 BPZ327733:BPZ327743 BZV327733:BZV327743 CJR327733:CJR327743 CTN327733:CTN327743 DDJ327733:DDJ327743 DNF327733:DNF327743 DXB327733:DXB327743 EGX327733:EGX327743 EQT327733:EQT327743 FAP327733:FAP327743 FKL327733:FKL327743 FUH327733:FUH327743 GED327733:GED327743 GNZ327733:GNZ327743 GXV327733:GXV327743 HHR327733:HHR327743 HRN327733:HRN327743 IBJ327733:IBJ327743 ILF327733:ILF327743 IVB327733:IVB327743 JEX327733:JEX327743 JOT327733:JOT327743 JYP327733:JYP327743 KIL327733:KIL327743 KSH327733:KSH327743 LCD327733:LCD327743 LLZ327733:LLZ327743 LVV327733:LVV327743 MFR327733:MFR327743 MPN327733:MPN327743 MZJ327733:MZJ327743 NJF327733:NJF327743 NTB327733:NTB327743 OCX327733:OCX327743 OMT327733:OMT327743 OWP327733:OWP327743 PGL327733:PGL327743 PQH327733:PQH327743 QAD327733:QAD327743 QJZ327733:QJZ327743 QTV327733:QTV327743 RDR327733:RDR327743 RNN327733:RNN327743 RXJ327733:RXJ327743 SHF327733:SHF327743 SRB327733:SRB327743 TAX327733:TAX327743 TKT327733:TKT327743 TUP327733:TUP327743 UEL327733:UEL327743 UOH327733:UOH327743 UYD327733:UYD327743 VHZ327733:VHZ327743 VRV327733:VRV327743 WBR327733:WBR327743 WLN327733:WLN327743 WVJ327733:WVJ327743 B393269:B393279 IX393269:IX393279 ST393269:ST393279 ACP393269:ACP393279 AML393269:AML393279 AWH393269:AWH393279 BGD393269:BGD393279 BPZ393269:BPZ393279 BZV393269:BZV393279 CJR393269:CJR393279 CTN393269:CTN393279 DDJ393269:DDJ393279 DNF393269:DNF393279 DXB393269:DXB393279 EGX393269:EGX393279 EQT393269:EQT393279 FAP393269:FAP393279 FKL393269:FKL393279 FUH393269:FUH393279 GED393269:GED393279 GNZ393269:GNZ393279 GXV393269:GXV393279 HHR393269:HHR393279 HRN393269:HRN393279 IBJ393269:IBJ393279 ILF393269:ILF393279 IVB393269:IVB393279 JEX393269:JEX393279 JOT393269:JOT393279 JYP393269:JYP393279 KIL393269:KIL393279 KSH393269:KSH393279 LCD393269:LCD393279 LLZ393269:LLZ393279 LVV393269:LVV393279 MFR393269:MFR393279 MPN393269:MPN393279 MZJ393269:MZJ393279 NJF393269:NJF393279 NTB393269:NTB393279 OCX393269:OCX393279 OMT393269:OMT393279 OWP393269:OWP393279 PGL393269:PGL393279 PQH393269:PQH393279 QAD393269:QAD393279 QJZ393269:QJZ393279 QTV393269:QTV393279 RDR393269:RDR393279 RNN393269:RNN393279 RXJ393269:RXJ393279 SHF393269:SHF393279 SRB393269:SRB393279 TAX393269:TAX393279 TKT393269:TKT393279 TUP393269:TUP393279 UEL393269:UEL393279 UOH393269:UOH393279 UYD393269:UYD393279 VHZ393269:VHZ393279 VRV393269:VRV393279 WBR393269:WBR393279 WLN393269:WLN393279 WVJ393269:WVJ393279 B458805:B458815 IX458805:IX458815 ST458805:ST458815 ACP458805:ACP458815 AML458805:AML458815 AWH458805:AWH458815 BGD458805:BGD458815 BPZ458805:BPZ458815 BZV458805:BZV458815 CJR458805:CJR458815 CTN458805:CTN458815 DDJ458805:DDJ458815 DNF458805:DNF458815 DXB458805:DXB458815 EGX458805:EGX458815 EQT458805:EQT458815 FAP458805:FAP458815 FKL458805:FKL458815 FUH458805:FUH458815 GED458805:GED458815 GNZ458805:GNZ458815 GXV458805:GXV458815 HHR458805:HHR458815 HRN458805:HRN458815 IBJ458805:IBJ458815 ILF458805:ILF458815 IVB458805:IVB458815 JEX458805:JEX458815 JOT458805:JOT458815 JYP458805:JYP458815 KIL458805:KIL458815 KSH458805:KSH458815 LCD458805:LCD458815 LLZ458805:LLZ458815 LVV458805:LVV458815 MFR458805:MFR458815 MPN458805:MPN458815 MZJ458805:MZJ458815 NJF458805:NJF458815 NTB458805:NTB458815 OCX458805:OCX458815 OMT458805:OMT458815 OWP458805:OWP458815 PGL458805:PGL458815 PQH458805:PQH458815 QAD458805:QAD458815 QJZ458805:QJZ458815 QTV458805:QTV458815 RDR458805:RDR458815 RNN458805:RNN458815 RXJ458805:RXJ458815 SHF458805:SHF458815 SRB458805:SRB458815 TAX458805:TAX458815 TKT458805:TKT458815 TUP458805:TUP458815 UEL458805:UEL458815 UOH458805:UOH458815 UYD458805:UYD458815 VHZ458805:VHZ458815 VRV458805:VRV458815 WBR458805:WBR458815 WLN458805:WLN458815 WVJ458805:WVJ458815 B524341:B524351 IX524341:IX524351 ST524341:ST524351 ACP524341:ACP524351 AML524341:AML524351 AWH524341:AWH524351 BGD524341:BGD524351 BPZ524341:BPZ524351 BZV524341:BZV524351 CJR524341:CJR524351 CTN524341:CTN524351 DDJ524341:DDJ524351 DNF524341:DNF524351 DXB524341:DXB524351 EGX524341:EGX524351 EQT524341:EQT524351 FAP524341:FAP524351 FKL524341:FKL524351 FUH524341:FUH524351 GED524341:GED524351 GNZ524341:GNZ524351 GXV524341:GXV524351 HHR524341:HHR524351 HRN524341:HRN524351 IBJ524341:IBJ524351 ILF524341:ILF524351 IVB524341:IVB524351 JEX524341:JEX524351 JOT524341:JOT524351 JYP524341:JYP524351 KIL524341:KIL524351 KSH524341:KSH524351 LCD524341:LCD524351 LLZ524341:LLZ524351 LVV524341:LVV524351 MFR524341:MFR524351 MPN524341:MPN524351 MZJ524341:MZJ524351 NJF524341:NJF524351 NTB524341:NTB524351 OCX524341:OCX524351 OMT524341:OMT524351 OWP524341:OWP524351 PGL524341:PGL524351 PQH524341:PQH524351 QAD524341:QAD524351 QJZ524341:QJZ524351 QTV524341:QTV524351 RDR524341:RDR524351 RNN524341:RNN524351 RXJ524341:RXJ524351 SHF524341:SHF524351 SRB524341:SRB524351 TAX524341:TAX524351 TKT524341:TKT524351 TUP524341:TUP524351 UEL524341:UEL524351 UOH524341:UOH524351 UYD524341:UYD524351 VHZ524341:VHZ524351 VRV524341:VRV524351 WBR524341:WBR524351 WLN524341:WLN524351 WVJ524341:WVJ524351 B589877:B589887 IX589877:IX589887 ST589877:ST589887 ACP589877:ACP589887 AML589877:AML589887 AWH589877:AWH589887 BGD589877:BGD589887 BPZ589877:BPZ589887 BZV589877:BZV589887 CJR589877:CJR589887 CTN589877:CTN589887 DDJ589877:DDJ589887 DNF589877:DNF589887 DXB589877:DXB589887 EGX589877:EGX589887 EQT589877:EQT589887 FAP589877:FAP589887 FKL589877:FKL589887 FUH589877:FUH589887 GED589877:GED589887 GNZ589877:GNZ589887 GXV589877:GXV589887 HHR589877:HHR589887 HRN589877:HRN589887 IBJ589877:IBJ589887 ILF589877:ILF589887 IVB589877:IVB589887 JEX589877:JEX589887 JOT589877:JOT589887 JYP589877:JYP589887 KIL589877:KIL589887 KSH589877:KSH589887 LCD589877:LCD589887 LLZ589877:LLZ589887 LVV589877:LVV589887 MFR589877:MFR589887 MPN589877:MPN589887 MZJ589877:MZJ589887 NJF589877:NJF589887 NTB589877:NTB589887 OCX589877:OCX589887 OMT589877:OMT589887 OWP589877:OWP589887 PGL589877:PGL589887 PQH589877:PQH589887 QAD589877:QAD589887 QJZ589877:QJZ589887 QTV589877:QTV589887 RDR589877:RDR589887 RNN589877:RNN589887 RXJ589877:RXJ589887 SHF589877:SHF589887 SRB589877:SRB589887 TAX589877:TAX589887 TKT589877:TKT589887 TUP589877:TUP589887 UEL589877:UEL589887 UOH589877:UOH589887 UYD589877:UYD589887 VHZ589877:VHZ589887 VRV589877:VRV589887 WBR589877:WBR589887 WLN589877:WLN589887 WVJ589877:WVJ589887 B655413:B655423 IX655413:IX655423 ST655413:ST655423 ACP655413:ACP655423 AML655413:AML655423 AWH655413:AWH655423 BGD655413:BGD655423 BPZ655413:BPZ655423 BZV655413:BZV655423 CJR655413:CJR655423 CTN655413:CTN655423 DDJ655413:DDJ655423 DNF655413:DNF655423 DXB655413:DXB655423 EGX655413:EGX655423 EQT655413:EQT655423 FAP655413:FAP655423 FKL655413:FKL655423 FUH655413:FUH655423 GED655413:GED655423 GNZ655413:GNZ655423 GXV655413:GXV655423 HHR655413:HHR655423 HRN655413:HRN655423 IBJ655413:IBJ655423 ILF655413:ILF655423 IVB655413:IVB655423 JEX655413:JEX655423 JOT655413:JOT655423 JYP655413:JYP655423 KIL655413:KIL655423 KSH655413:KSH655423 LCD655413:LCD655423 LLZ655413:LLZ655423 LVV655413:LVV655423 MFR655413:MFR655423 MPN655413:MPN655423 MZJ655413:MZJ655423 NJF655413:NJF655423 NTB655413:NTB655423 OCX655413:OCX655423 OMT655413:OMT655423 OWP655413:OWP655423 PGL655413:PGL655423 PQH655413:PQH655423 QAD655413:QAD655423 QJZ655413:QJZ655423 QTV655413:QTV655423 RDR655413:RDR655423 RNN655413:RNN655423 RXJ655413:RXJ655423 SHF655413:SHF655423 SRB655413:SRB655423 TAX655413:TAX655423 TKT655413:TKT655423 TUP655413:TUP655423 UEL655413:UEL655423 UOH655413:UOH655423 UYD655413:UYD655423 VHZ655413:VHZ655423 VRV655413:VRV655423 WBR655413:WBR655423 WLN655413:WLN655423 WVJ655413:WVJ655423 B720949:B720959 IX720949:IX720959 ST720949:ST720959 ACP720949:ACP720959 AML720949:AML720959 AWH720949:AWH720959 BGD720949:BGD720959 BPZ720949:BPZ720959 BZV720949:BZV720959 CJR720949:CJR720959 CTN720949:CTN720959 DDJ720949:DDJ720959 DNF720949:DNF720959 DXB720949:DXB720959 EGX720949:EGX720959 EQT720949:EQT720959 FAP720949:FAP720959 FKL720949:FKL720959 FUH720949:FUH720959 GED720949:GED720959 GNZ720949:GNZ720959 GXV720949:GXV720959 HHR720949:HHR720959 HRN720949:HRN720959 IBJ720949:IBJ720959 ILF720949:ILF720959 IVB720949:IVB720959 JEX720949:JEX720959 JOT720949:JOT720959 JYP720949:JYP720959 KIL720949:KIL720959 KSH720949:KSH720959 LCD720949:LCD720959 LLZ720949:LLZ720959 LVV720949:LVV720959 MFR720949:MFR720959 MPN720949:MPN720959 MZJ720949:MZJ720959 NJF720949:NJF720959 NTB720949:NTB720959 OCX720949:OCX720959 OMT720949:OMT720959 OWP720949:OWP720959 PGL720949:PGL720959 PQH720949:PQH720959 QAD720949:QAD720959 QJZ720949:QJZ720959 QTV720949:QTV720959 RDR720949:RDR720959 RNN720949:RNN720959 RXJ720949:RXJ720959 SHF720949:SHF720959 SRB720949:SRB720959 TAX720949:TAX720959 TKT720949:TKT720959 TUP720949:TUP720959 UEL720949:UEL720959 UOH720949:UOH720959 UYD720949:UYD720959 VHZ720949:VHZ720959 VRV720949:VRV720959 WBR720949:WBR720959 WLN720949:WLN720959 WVJ720949:WVJ720959 B786485:B786495 IX786485:IX786495 ST786485:ST786495 ACP786485:ACP786495 AML786485:AML786495 AWH786485:AWH786495 BGD786485:BGD786495 BPZ786485:BPZ786495 BZV786485:BZV786495 CJR786485:CJR786495 CTN786485:CTN786495 DDJ786485:DDJ786495 DNF786485:DNF786495 DXB786485:DXB786495 EGX786485:EGX786495 EQT786485:EQT786495 FAP786485:FAP786495 FKL786485:FKL786495 FUH786485:FUH786495 GED786485:GED786495 GNZ786485:GNZ786495 GXV786485:GXV786495 HHR786485:HHR786495 HRN786485:HRN786495 IBJ786485:IBJ786495 ILF786485:ILF786495 IVB786485:IVB786495 JEX786485:JEX786495 JOT786485:JOT786495 JYP786485:JYP786495 KIL786485:KIL786495 KSH786485:KSH786495 LCD786485:LCD786495 LLZ786485:LLZ786495 LVV786485:LVV786495 MFR786485:MFR786495 MPN786485:MPN786495 MZJ786485:MZJ786495 NJF786485:NJF786495 NTB786485:NTB786495 OCX786485:OCX786495 OMT786485:OMT786495 OWP786485:OWP786495 PGL786485:PGL786495 PQH786485:PQH786495 QAD786485:QAD786495 QJZ786485:QJZ786495 QTV786485:QTV786495 RDR786485:RDR786495 RNN786485:RNN786495 RXJ786485:RXJ786495 SHF786485:SHF786495 SRB786485:SRB786495 TAX786485:TAX786495 TKT786485:TKT786495 TUP786485:TUP786495 UEL786485:UEL786495 UOH786485:UOH786495 UYD786485:UYD786495 VHZ786485:VHZ786495 VRV786485:VRV786495 WBR786485:WBR786495 WLN786485:WLN786495 WVJ786485:WVJ786495 B852021:B852031 IX852021:IX852031 ST852021:ST852031 ACP852021:ACP852031 AML852021:AML852031 AWH852021:AWH852031 BGD852021:BGD852031 BPZ852021:BPZ852031 BZV852021:BZV852031 CJR852021:CJR852031 CTN852021:CTN852031 DDJ852021:DDJ852031 DNF852021:DNF852031 DXB852021:DXB852031 EGX852021:EGX852031 EQT852021:EQT852031 FAP852021:FAP852031 FKL852021:FKL852031 FUH852021:FUH852031 GED852021:GED852031 GNZ852021:GNZ852031 GXV852021:GXV852031 HHR852021:HHR852031 HRN852021:HRN852031 IBJ852021:IBJ852031 ILF852021:ILF852031 IVB852021:IVB852031 JEX852021:JEX852031 JOT852021:JOT852031 JYP852021:JYP852031 KIL852021:KIL852031 KSH852021:KSH852031 LCD852021:LCD852031 LLZ852021:LLZ852031 LVV852021:LVV852031 MFR852021:MFR852031 MPN852021:MPN852031 MZJ852021:MZJ852031 NJF852021:NJF852031 NTB852021:NTB852031 OCX852021:OCX852031 OMT852021:OMT852031 OWP852021:OWP852031 PGL852021:PGL852031 PQH852021:PQH852031 QAD852021:QAD852031 QJZ852021:QJZ852031 QTV852021:QTV852031 RDR852021:RDR852031 RNN852021:RNN852031 RXJ852021:RXJ852031 SHF852021:SHF852031 SRB852021:SRB852031 TAX852021:TAX852031 TKT852021:TKT852031 TUP852021:TUP852031 UEL852021:UEL852031 UOH852021:UOH852031 UYD852021:UYD852031 VHZ852021:VHZ852031 VRV852021:VRV852031 WBR852021:WBR852031 WLN852021:WLN852031 WVJ852021:WVJ852031 B917557:B917567 IX917557:IX917567 ST917557:ST917567 ACP917557:ACP917567 AML917557:AML917567 AWH917557:AWH917567 BGD917557:BGD917567 BPZ917557:BPZ917567 BZV917557:BZV917567 CJR917557:CJR917567 CTN917557:CTN917567 DDJ917557:DDJ917567 DNF917557:DNF917567 DXB917557:DXB917567 EGX917557:EGX917567 EQT917557:EQT917567 FAP917557:FAP917567 FKL917557:FKL917567 FUH917557:FUH917567 GED917557:GED917567 GNZ917557:GNZ917567 GXV917557:GXV917567 HHR917557:HHR917567 HRN917557:HRN917567 IBJ917557:IBJ917567 ILF917557:ILF917567 IVB917557:IVB917567 JEX917557:JEX917567 JOT917557:JOT917567 JYP917557:JYP917567 KIL917557:KIL917567 KSH917557:KSH917567 LCD917557:LCD917567 LLZ917557:LLZ917567 LVV917557:LVV917567 MFR917557:MFR917567 MPN917557:MPN917567 MZJ917557:MZJ917567 NJF917557:NJF917567 NTB917557:NTB917567 OCX917557:OCX917567 OMT917557:OMT917567 OWP917557:OWP917567 PGL917557:PGL917567 PQH917557:PQH917567 QAD917557:QAD917567 QJZ917557:QJZ917567 QTV917557:QTV917567 RDR917557:RDR917567 RNN917557:RNN917567 RXJ917557:RXJ917567 SHF917557:SHF917567 SRB917557:SRB917567 TAX917557:TAX917567 TKT917557:TKT917567 TUP917557:TUP917567 UEL917557:UEL917567 UOH917557:UOH917567 UYD917557:UYD917567 VHZ917557:VHZ917567 VRV917557:VRV917567 WBR917557:WBR917567 WLN917557:WLN917567 WVJ917557:WVJ917567 B983093:B983103 IX983093:IX983103 ST983093:ST983103 ACP983093:ACP983103 AML983093:AML983103 AWH983093:AWH983103 BGD983093:BGD983103 BPZ983093:BPZ983103 BZV983093:BZV983103 CJR983093:CJR983103 CTN983093:CTN983103 DDJ983093:DDJ983103 DNF983093:DNF983103 DXB983093:DXB983103 EGX983093:EGX983103 EQT983093:EQT983103 FAP983093:FAP983103 FKL983093:FKL983103 FUH983093:FUH983103 GED983093:GED983103 GNZ983093:GNZ983103 GXV983093:GXV983103 HHR983093:HHR983103 HRN983093:HRN983103 IBJ983093:IBJ983103 ILF983093:ILF983103 IVB983093:IVB983103 JEX983093:JEX983103 JOT983093:JOT983103 JYP983093:JYP983103 KIL983093:KIL983103 KSH983093:KSH983103 LCD983093:LCD983103 LLZ983093:LLZ983103 LVV983093:LVV983103 MFR983093:MFR983103 MPN983093:MPN983103 MZJ983093:MZJ983103 NJF983093:NJF983103 NTB983093:NTB983103 OCX983093:OCX983103 OMT983093:OMT983103 OWP983093:OWP983103 PGL983093:PGL983103 PQH983093:PQH983103 QAD983093:QAD983103 QJZ983093:QJZ983103 QTV983093:QTV983103 RDR983093:RDR983103 RNN983093:RNN983103 RXJ983093:RXJ983103 SHF983093:SHF983103 SRB983093:SRB983103 TAX983093:TAX983103 TKT983093:TKT983103 TUP983093:TUP983103 UEL983093:UEL983103 UOH983093:UOH983103 UYD983093:UYD983103 VHZ983093:VHZ983103 VRV983093:VRV983103 WBR983093:WBR983103 WLN983093:WLN983103 WVJ983093:WVJ983103 B111:B129 IX111:IX129 ST111:ST129 ACP111:ACP129 AML111:AML129 AWH111:AWH129 BGD111:BGD129 BPZ111:BPZ129 BZV111:BZV129 CJR111:CJR129 CTN111:CTN129 DDJ111:DDJ129 DNF111:DNF129 DXB111:DXB129 EGX111:EGX129 EQT111:EQT129 FAP111:FAP129 FKL111:FKL129 FUH111:FUH129 GED111:GED129 GNZ111:GNZ129 GXV111:GXV129 HHR111:HHR129 HRN111:HRN129 IBJ111:IBJ129 ILF111:ILF129 IVB111:IVB129 JEX111:JEX129 JOT111:JOT129 JYP111:JYP129 KIL111:KIL129 KSH111:KSH129 LCD111:LCD129 LLZ111:LLZ129 LVV111:LVV129 MFR111:MFR129 MPN111:MPN129 MZJ111:MZJ129 NJF111:NJF129 NTB111:NTB129 OCX111:OCX129 OMT111:OMT129 OWP111:OWP129 PGL111:PGL129 PQH111:PQH129 QAD111:QAD129 QJZ111:QJZ129 QTV111:QTV129 RDR111:RDR129 RNN111:RNN129 RXJ111:RXJ129 SHF111:SHF129 SRB111:SRB129 TAX111:TAX129 TKT111:TKT129 TUP111:TUP129 UEL111:UEL129 UOH111:UOH129 UYD111:UYD129 VHZ111:VHZ129 VRV111:VRV129 WBR111:WBR129 WLN111:WLN129 WVJ111:WVJ129 B65647:B65665 IX65647:IX65665 ST65647:ST65665 ACP65647:ACP65665 AML65647:AML65665 AWH65647:AWH65665 BGD65647:BGD65665 BPZ65647:BPZ65665 BZV65647:BZV65665 CJR65647:CJR65665 CTN65647:CTN65665 DDJ65647:DDJ65665 DNF65647:DNF65665 DXB65647:DXB65665 EGX65647:EGX65665 EQT65647:EQT65665 FAP65647:FAP65665 FKL65647:FKL65665 FUH65647:FUH65665 GED65647:GED65665 GNZ65647:GNZ65665 GXV65647:GXV65665 HHR65647:HHR65665 HRN65647:HRN65665 IBJ65647:IBJ65665 ILF65647:ILF65665 IVB65647:IVB65665 JEX65647:JEX65665 JOT65647:JOT65665 JYP65647:JYP65665 KIL65647:KIL65665 KSH65647:KSH65665 LCD65647:LCD65665 LLZ65647:LLZ65665 LVV65647:LVV65665 MFR65647:MFR65665 MPN65647:MPN65665 MZJ65647:MZJ65665 NJF65647:NJF65665 NTB65647:NTB65665 OCX65647:OCX65665 OMT65647:OMT65665 OWP65647:OWP65665 PGL65647:PGL65665 PQH65647:PQH65665 QAD65647:QAD65665 QJZ65647:QJZ65665 QTV65647:QTV65665 RDR65647:RDR65665 RNN65647:RNN65665 RXJ65647:RXJ65665 SHF65647:SHF65665 SRB65647:SRB65665 TAX65647:TAX65665 TKT65647:TKT65665 TUP65647:TUP65665 UEL65647:UEL65665 UOH65647:UOH65665 UYD65647:UYD65665 VHZ65647:VHZ65665 VRV65647:VRV65665 WBR65647:WBR65665 WLN65647:WLN65665 WVJ65647:WVJ65665 B131183:B131201 IX131183:IX131201 ST131183:ST131201 ACP131183:ACP131201 AML131183:AML131201 AWH131183:AWH131201 BGD131183:BGD131201 BPZ131183:BPZ131201 BZV131183:BZV131201 CJR131183:CJR131201 CTN131183:CTN131201 DDJ131183:DDJ131201 DNF131183:DNF131201 DXB131183:DXB131201 EGX131183:EGX131201 EQT131183:EQT131201 FAP131183:FAP131201 FKL131183:FKL131201 FUH131183:FUH131201 GED131183:GED131201 GNZ131183:GNZ131201 GXV131183:GXV131201 HHR131183:HHR131201 HRN131183:HRN131201 IBJ131183:IBJ131201 ILF131183:ILF131201 IVB131183:IVB131201 JEX131183:JEX131201 JOT131183:JOT131201 JYP131183:JYP131201 KIL131183:KIL131201 KSH131183:KSH131201 LCD131183:LCD131201 LLZ131183:LLZ131201 LVV131183:LVV131201 MFR131183:MFR131201 MPN131183:MPN131201 MZJ131183:MZJ131201 NJF131183:NJF131201 NTB131183:NTB131201 OCX131183:OCX131201 OMT131183:OMT131201 OWP131183:OWP131201 PGL131183:PGL131201 PQH131183:PQH131201 QAD131183:QAD131201 QJZ131183:QJZ131201 QTV131183:QTV131201 RDR131183:RDR131201 RNN131183:RNN131201 RXJ131183:RXJ131201 SHF131183:SHF131201 SRB131183:SRB131201 TAX131183:TAX131201 TKT131183:TKT131201 TUP131183:TUP131201 UEL131183:UEL131201 UOH131183:UOH131201 UYD131183:UYD131201 VHZ131183:VHZ131201 VRV131183:VRV131201 WBR131183:WBR131201 WLN131183:WLN131201 WVJ131183:WVJ131201 B196719:B196737 IX196719:IX196737 ST196719:ST196737 ACP196719:ACP196737 AML196719:AML196737 AWH196719:AWH196737 BGD196719:BGD196737 BPZ196719:BPZ196737 BZV196719:BZV196737 CJR196719:CJR196737 CTN196719:CTN196737 DDJ196719:DDJ196737 DNF196719:DNF196737 DXB196719:DXB196737 EGX196719:EGX196737 EQT196719:EQT196737 FAP196719:FAP196737 FKL196719:FKL196737 FUH196719:FUH196737 GED196719:GED196737 GNZ196719:GNZ196737 GXV196719:GXV196737 HHR196719:HHR196737 HRN196719:HRN196737 IBJ196719:IBJ196737 ILF196719:ILF196737 IVB196719:IVB196737 JEX196719:JEX196737 JOT196719:JOT196737 JYP196719:JYP196737 KIL196719:KIL196737 KSH196719:KSH196737 LCD196719:LCD196737 LLZ196719:LLZ196737 LVV196719:LVV196737 MFR196719:MFR196737 MPN196719:MPN196737 MZJ196719:MZJ196737 NJF196719:NJF196737 NTB196719:NTB196737 OCX196719:OCX196737 OMT196719:OMT196737 OWP196719:OWP196737 PGL196719:PGL196737 PQH196719:PQH196737 QAD196719:QAD196737 QJZ196719:QJZ196737 QTV196719:QTV196737 RDR196719:RDR196737 RNN196719:RNN196737 RXJ196719:RXJ196737 SHF196719:SHF196737 SRB196719:SRB196737 TAX196719:TAX196737 TKT196719:TKT196737 TUP196719:TUP196737 UEL196719:UEL196737 UOH196719:UOH196737 UYD196719:UYD196737 VHZ196719:VHZ196737 VRV196719:VRV196737 WBR196719:WBR196737 WLN196719:WLN196737 WVJ196719:WVJ196737 B262255:B262273 IX262255:IX262273 ST262255:ST262273 ACP262255:ACP262273 AML262255:AML262273 AWH262255:AWH262273 BGD262255:BGD262273 BPZ262255:BPZ262273 BZV262255:BZV262273 CJR262255:CJR262273 CTN262255:CTN262273 DDJ262255:DDJ262273 DNF262255:DNF262273 DXB262255:DXB262273 EGX262255:EGX262273 EQT262255:EQT262273 FAP262255:FAP262273 FKL262255:FKL262273 FUH262255:FUH262273 GED262255:GED262273 GNZ262255:GNZ262273 GXV262255:GXV262273 HHR262255:HHR262273 HRN262255:HRN262273 IBJ262255:IBJ262273 ILF262255:ILF262273 IVB262255:IVB262273 JEX262255:JEX262273 JOT262255:JOT262273 JYP262255:JYP262273 KIL262255:KIL262273 KSH262255:KSH262273 LCD262255:LCD262273 LLZ262255:LLZ262273 LVV262255:LVV262273 MFR262255:MFR262273 MPN262255:MPN262273 MZJ262255:MZJ262273 NJF262255:NJF262273 NTB262255:NTB262273 OCX262255:OCX262273 OMT262255:OMT262273 OWP262255:OWP262273 PGL262255:PGL262273 PQH262255:PQH262273 QAD262255:QAD262273 QJZ262255:QJZ262273 QTV262255:QTV262273 RDR262255:RDR262273 RNN262255:RNN262273 RXJ262255:RXJ262273 SHF262255:SHF262273 SRB262255:SRB262273 TAX262255:TAX262273 TKT262255:TKT262273 TUP262255:TUP262273 UEL262255:UEL262273 UOH262255:UOH262273 UYD262255:UYD262273 VHZ262255:VHZ262273 VRV262255:VRV262273 WBR262255:WBR262273 WLN262255:WLN262273 WVJ262255:WVJ262273 B327791:B327809 IX327791:IX327809 ST327791:ST327809 ACP327791:ACP327809 AML327791:AML327809 AWH327791:AWH327809 BGD327791:BGD327809 BPZ327791:BPZ327809 BZV327791:BZV327809 CJR327791:CJR327809 CTN327791:CTN327809 DDJ327791:DDJ327809 DNF327791:DNF327809 DXB327791:DXB327809 EGX327791:EGX327809 EQT327791:EQT327809 FAP327791:FAP327809 FKL327791:FKL327809 FUH327791:FUH327809 GED327791:GED327809 GNZ327791:GNZ327809 GXV327791:GXV327809 HHR327791:HHR327809 HRN327791:HRN327809 IBJ327791:IBJ327809 ILF327791:ILF327809 IVB327791:IVB327809 JEX327791:JEX327809 JOT327791:JOT327809 JYP327791:JYP327809 KIL327791:KIL327809 KSH327791:KSH327809 LCD327791:LCD327809 LLZ327791:LLZ327809 LVV327791:LVV327809 MFR327791:MFR327809 MPN327791:MPN327809 MZJ327791:MZJ327809 NJF327791:NJF327809 NTB327791:NTB327809 OCX327791:OCX327809 OMT327791:OMT327809 OWP327791:OWP327809 PGL327791:PGL327809 PQH327791:PQH327809 QAD327791:QAD327809 QJZ327791:QJZ327809 QTV327791:QTV327809 RDR327791:RDR327809 RNN327791:RNN327809 RXJ327791:RXJ327809 SHF327791:SHF327809 SRB327791:SRB327809 TAX327791:TAX327809 TKT327791:TKT327809 TUP327791:TUP327809 UEL327791:UEL327809 UOH327791:UOH327809 UYD327791:UYD327809 VHZ327791:VHZ327809 VRV327791:VRV327809 WBR327791:WBR327809 WLN327791:WLN327809 WVJ327791:WVJ327809 B393327:B393345 IX393327:IX393345 ST393327:ST393345 ACP393327:ACP393345 AML393327:AML393345 AWH393327:AWH393345 BGD393327:BGD393345 BPZ393327:BPZ393345 BZV393327:BZV393345 CJR393327:CJR393345 CTN393327:CTN393345 DDJ393327:DDJ393345 DNF393327:DNF393345 DXB393327:DXB393345 EGX393327:EGX393345 EQT393327:EQT393345 FAP393327:FAP393345 FKL393327:FKL393345 FUH393327:FUH393345 GED393327:GED393345 GNZ393327:GNZ393345 GXV393327:GXV393345 HHR393327:HHR393345 HRN393327:HRN393345 IBJ393327:IBJ393345 ILF393327:ILF393345 IVB393327:IVB393345 JEX393327:JEX393345 JOT393327:JOT393345 JYP393327:JYP393345 KIL393327:KIL393345 KSH393327:KSH393345 LCD393327:LCD393345 LLZ393327:LLZ393345 LVV393327:LVV393345 MFR393327:MFR393345 MPN393327:MPN393345 MZJ393327:MZJ393345 NJF393327:NJF393345 NTB393327:NTB393345 OCX393327:OCX393345 OMT393327:OMT393345 OWP393327:OWP393345 PGL393327:PGL393345 PQH393327:PQH393345 QAD393327:QAD393345 QJZ393327:QJZ393345 QTV393327:QTV393345 RDR393327:RDR393345 RNN393327:RNN393345 RXJ393327:RXJ393345 SHF393327:SHF393345 SRB393327:SRB393345 TAX393327:TAX393345 TKT393327:TKT393345 TUP393327:TUP393345 UEL393327:UEL393345 UOH393327:UOH393345 UYD393327:UYD393345 VHZ393327:VHZ393345 VRV393327:VRV393345 WBR393327:WBR393345 WLN393327:WLN393345 WVJ393327:WVJ393345 B458863:B458881 IX458863:IX458881 ST458863:ST458881 ACP458863:ACP458881 AML458863:AML458881 AWH458863:AWH458881 BGD458863:BGD458881 BPZ458863:BPZ458881 BZV458863:BZV458881 CJR458863:CJR458881 CTN458863:CTN458881 DDJ458863:DDJ458881 DNF458863:DNF458881 DXB458863:DXB458881 EGX458863:EGX458881 EQT458863:EQT458881 FAP458863:FAP458881 FKL458863:FKL458881 FUH458863:FUH458881 GED458863:GED458881 GNZ458863:GNZ458881 GXV458863:GXV458881 HHR458863:HHR458881 HRN458863:HRN458881 IBJ458863:IBJ458881 ILF458863:ILF458881 IVB458863:IVB458881 JEX458863:JEX458881 JOT458863:JOT458881 JYP458863:JYP458881 KIL458863:KIL458881 KSH458863:KSH458881 LCD458863:LCD458881 LLZ458863:LLZ458881 LVV458863:LVV458881 MFR458863:MFR458881 MPN458863:MPN458881 MZJ458863:MZJ458881 NJF458863:NJF458881 NTB458863:NTB458881 OCX458863:OCX458881 OMT458863:OMT458881 OWP458863:OWP458881 PGL458863:PGL458881 PQH458863:PQH458881 QAD458863:QAD458881 QJZ458863:QJZ458881 QTV458863:QTV458881 RDR458863:RDR458881 RNN458863:RNN458881 RXJ458863:RXJ458881 SHF458863:SHF458881 SRB458863:SRB458881 TAX458863:TAX458881 TKT458863:TKT458881 TUP458863:TUP458881 UEL458863:UEL458881 UOH458863:UOH458881 UYD458863:UYD458881 VHZ458863:VHZ458881 VRV458863:VRV458881 WBR458863:WBR458881 WLN458863:WLN458881 WVJ458863:WVJ458881 B524399:B524417 IX524399:IX524417 ST524399:ST524417 ACP524399:ACP524417 AML524399:AML524417 AWH524399:AWH524417 BGD524399:BGD524417 BPZ524399:BPZ524417 BZV524399:BZV524417 CJR524399:CJR524417 CTN524399:CTN524417 DDJ524399:DDJ524417 DNF524399:DNF524417 DXB524399:DXB524417 EGX524399:EGX524417 EQT524399:EQT524417 FAP524399:FAP524417 FKL524399:FKL524417 FUH524399:FUH524417 GED524399:GED524417 GNZ524399:GNZ524417 GXV524399:GXV524417 HHR524399:HHR524417 HRN524399:HRN524417 IBJ524399:IBJ524417 ILF524399:ILF524417 IVB524399:IVB524417 JEX524399:JEX524417 JOT524399:JOT524417 JYP524399:JYP524417 KIL524399:KIL524417 KSH524399:KSH524417 LCD524399:LCD524417 LLZ524399:LLZ524417 LVV524399:LVV524417 MFR524399:MFR524417 MPN524399:MPN524417 MZJ524399:MZJ524417 NJF524399:NJF524417 NTB524399:NTB524417 OCX524399:OCX524417 OMT524399:OMT524417 OWP524399:OWP524417 PGL524399:PGL524417 PQH524399:PQH524417 QAD524399:QAD524417 QJZ524399:QJZ524417 QTV524399:QTV524417 RDR524399:RDR524417 RNN524399:RNN524417 RXJ524399:RXJ524417 SHF524399:SHF524417 SRB524399:SRB524417 TAX524399:TAX524417 TKT524399:TKT524417 TUP524399:TUP524417 UEL524399:UEL524417 UOH524399:UOH524417 UYD524399:UYD524417 VHZ524399:VHZ524417 VRV524399:VRV524417 WBR524399:WBR524417 WLN524399:WLN524417 WVJ524399:WVJ524417 B589935:B589953 IX589935:IX589953 ST589935:ST589953 ACP589935:ACP589953 AML589935:AML589953 AWH589935:AWH589953 BGD589935:BGD589953 BPZ589935:BPZ589953 BZV589935:BZV589953 CJR589935:CJR589953 CTN589935:CTN589953 DDJ589935:DDJ589953 DNF589935:DNF589953 DXB589935:DXB589953 EGX589935:EGX589953 EQT589935:EQT589953 FAP589935:FAP589953 FKL589935:FKL589953 FUH589935:FUH589953 GED589935:GED589953 GNZ589935:GNZ589953 GXV589935:GXV589953 HHR589935:HHR589953 HRN589935:HRN589953 IBJ589935:IBJ589953 ILF589935:ILF589953 IVB589935:IVB589953 JEX589935:JEX589953 JOT589935:JOT589953 JYP589935:JYP589953 KIL589935:KIL589953 KSH589935:KSH589953 LCD589935:LCD589953 LLZ589935:LLZ589953 LVV589935:LVV589953 MFR589935:MFR589953 MPN589935:MPN589953 MZJ589935:MZJ589953 NJF589935:NJF589953 NTB589935:NTB589953 OCX589935:OCX589953 OMT589935:OMT589953 OWP589935:OWP589953 PGL589935:PGL589953 PQH589935:PQH589953 QAD589935:QAD589953 QJZ589935:QJZ589953 QTV589935:QTV589953 RDR589935:RDR589953 RNN589935:RNN589953 RXJ589935:RXJ589953 SHF589935:SHF589953 SRB589935:SRB589953 TAX589935:TAX589953 TKT589935:TKT589953 TUP589935:TUP589953 UEL589935:UEL589953 UOH589935:UOH589953 UYD589935:UYD589953 VHZ589935:VHZ589953 VRV589935:VRV589953 WBR589935:WBR589953 WLN589935:WLN589953 WVJ589935:WVJ589953 B655471:B655489 IX655471:IX655489 ST655471:ST655489 ACP655471:ACP655489 AML655471:AML655489 AWH655471:AWH655489 BGD655471:BGD655489 BPZ655471:BPZ655489 BZV655471:BZV655489 CJR655471:CJR655489 CTN655471:CTN655489 DDJ655471:DDJ655489 DNF655471:DNF655489 DXB655471:DXB655489 EGX655471:EGX655489 EQT655471:EQT655489 FAP655471:FAP655489 FKL655471:FKL655489 FUH655471:FUH655489 GED655471:GED655489 GNZ655471:GNZ655489 GXV655471:GXV655489 HHR655471:HHR655489 HRN655471:HRN655489 IBJ655471:IBJ655489 ILF655471:ILF655489 IVB655471:IVB655489 JEX655471:JEX655489 JOT655471:JOT655489 JYP655471:JYP655489 KIL655471:KIL655489 KSH655471:KSH655489 LCD655471:LCD655489 LLZ655471:LLZ655489 LVV655471:LVV655489 MFR655471:MFR655489 MPN655471:MPN655489 MZJ655471:MZJ655489 NJF655471:NJF655489 NTB655471:NTB655489 OCX655471:OCX655489 OMT655471:OMT655489 OWP655471:OWP655489 PGL655471:PGL655489 PQH655471:PQH655489 QAD655471:QAD655489 QJZ655471:QJZ655489 QTV655471:QTV655489 RDR655471:RDR655489 RNN655471:RNN655489 RXJ655471:RXJ655489 SHF655471:SHF655489 SRB655471:SRB655489 TAX655471:TAX655489 TKT655471:TKT655489 TUP655471:TUP655489 UEL655471:UEL655489 UOH655471:UOH655489 UYD655471:UYD655489 VHZ655471:VHZ655489 VRV655471:VRV655489 WBR655471:WBR655489 WLN655471:WLN655489 WVJ655471:WVJ655489 B721007:B721025 IX721007:IX721025 ST721007:ST721025 ACP721007:ACP721025 AML721007:AML721025 AWH721007:AWH721025 BGD721007:BGD721025 BPZ721007:BPZ721025 BZV721007:BZV721025 CJR721007:CJR721025 CTN721007:CTN721025 DDJ721007:DDJ721025 DNF721007:DNF721025 DXB721007:DXB721025 EGX721007:EGX721025 EQT721007:EQT721025 FAP721007:FAP721025 FKL721007:FKL721025 FUH721007:FUH721025 GED721007:GED721025 GNZ721007:GNZ721025 GXV721007:GXV721025 HHR721007:HHR721025 HRN721007:HRN721025 IBJ721007:IBJ721025 ILF721007:ILF721025 IVB721007:IVB721025 JEX721007:JEX721025 JOT721007:JOT721025 JYP721007:JYP721025 KIL721007:KIL721025 KSH721007:KSH721025 LCD721007:LCD721025 LLZ721007:LLZ721025 LVV721007:LVV721025 MFR721007:MFR721025 MPN721007:MPN721025 MZJ721007:MZJ721025 NJF721007:NJF721025 NTB721007:NTB721025 OCX721007:OCX721025 OMT721007:OMT721025 OWP721007:OWP721025 PGL721007:PGL721025 PQH721007:PQH721025 QAD721007:QAD721025 QJZ721007:QJZ721025 QTV721007:QTV721025 RDR721007:RDR721025 RNN721007:RNN721025 RXJ721007:RXJ721025 SHF721007:SHF721025 SRB721007:SRB721025 TAX721007:TAX721025 TKT721007:TKT721025 TUP721007:TUP721025 UEL721007:UEL721025 UOH721007:UOH721025 UYD721007:UYD721025 VHZ721007:VHZ721025 VRV721007:VRV721025 WBR721007:WBR721025 WLN721007:WLN721025 WVJ721007:WVJ721025 B786543:B786561 IX786543:IX786561 ST786543:ST786561 ACP786543:ACP786561 AML786543:AML786561 AWH786543:AWH786561 BGD786543:BGD786561 BPZ786543:BPZ786561 BZV786543:BZV786561 CJR786543:CJR786561 CTN786543:CTN786561 DDJ786543:DDJ786561 DNF786543:DNF786561 DXB786543:DXB786561 EGX786543:EGX786561 EQT786543:EQT786561 FAP786543:FAP786561 FKL786543:FKL786561 FUH786543:FUH786561 GED786543:GED786561 GNZ786543:GNZ786561 GXV786543:GXV786561 HHR786543:HHR786561 HRN786543:HRN786561 IBJ786543:IBJ786561 ILF786543:ILF786561 IVB786543:IVB786561 JEX786543:JEX786561 JOT786543:JOT786561 JYP786543:JYP786561 KIL786543:KIL786561 KSH786543:KSH786561 LCD786543:LCD786561 LLZ786543:LLZ786561 LVV786543:LVV786561 MFR786543:MFR786561 MPN786543:MPN786561 MZJ786543:MZJ786561 NJF786543:NJF786561 NTB786543:NTB786561 OCX786543:OCX786561 OMT786543:OMT786561 OWP786543:OWP786561 PGL786543:PGL786561 PQH786543:PQH786561 QAD786543:QAD786561 QJZ786543:QJZ786561 QTV786543:QTV786561 RDR786543:RDR786561 RNN786543:RNN786561 RXJ786543:RXJ786561 SHF786543:SHF786561 SRB786543:SRB786561 TAX786543:TAX786561 TKT786543:TKT786561 TUP786543:TUP786561 UEL786543:UEL786561 UOH786543:UOH786561 UYD786543:UYD786561 VHZ786543:VHZ786561 VRV786543:VRV786561 WBR786543:WBR786561 WLN786543:WLN786561 WVJ786543:WVJ786561 B852079:B852097 IX852079:IX852097 ST852079:ST852097 ACP852079:ACP852097 AML852079:AML852097 AWH852079:AWH852097 BGD852079:BGD852097 BPZ852079:BPZ852097 BZV852079:BZV852097 CJR852079:CJR852097 CTN852079:CTN852097 DDJ852079:DDJ852097 DNF852079:DNF852097 DXB852079:DXB852097 EGX852079:EGX852097 EQT852079:EQT852097 FAP852079:FAP852097 FKL852079:FKL852097 FUH852079:FUH852097 GED852079:GED852097 GNZ852079:GNZ852097 GXV852079:GXV852097 HHR852079:HHR852097 HRN852079:HRN852097 IBJ852079:IBJ852097 ILF852079:ILF852097 IVB852079:IVB852097 JEX852079:JEX852097 JOT852079:JOT852097 JYP852079:JYP852097 KIL852079:KIL852097 KSH852079:KSH852097 LCD852079:LCD852097 LLZ852079:LLZ852097 LVV852079:LVV852097 MFR852079:MFR852097 MPN852079:MPN852097 MZJ852079:MZJ852097 NJF852079:NJF852097 NTB852079:NTB852097 OCX852079:OCX852097 OMT852079:OMT852097 OWP852079:OWP852097 PGL852079:PGL852097 PQH852079:PQH852097 QAD852079:QAD852097 QJZ852079:QJZ852097 QTV852079:QTV852097 RDR852079:RDR852097 RNN852079:RNN852097 RXJ852079:RXJ852097 SHF852079:SHF852097 SRB852079:SRB852097 TAX852079:TAX852097 TKT852079:TKT852097 TUP852079:TUP852097 UEL852079:UEL852097 UOH852079:UOH852097 UYD852079:UYD852097 VHZ852079:VHZ852097 VRV852079:VRV852097 WBR852079:WBR852097 WLN852079:WLN852097 WVJ852079:WVJ852097 B917615:B917633 IX917615:IX917633 ST917615:ST917633 ACP917615:ACP917633 AML917615:AML917633 AWH917615:AWH917633 BGD917615:BGD917633 BPZ917615:BPZ917633 BZV917615:BZV917633 CJR917615:CJR917633 CTN917615:CTN917633 DDJ917615:DDJ917633 DNF917615:DNF917633 DXB917615:DXB917633 EGX917615:EGX917633 EQT917615:EQT917633 FAP917615:FAP917633 FKL917615:FKL917633 FUH917615:FUH917633 GED917615:GED917633 GNZ917615:GNZ917633 GXV917615:GXV917633 HHR917615:HHR917633 HRN917615:HRN917633 IBJ917615:IBJ917633 ILF917615:ILF917633 IVB917615:IVB917633 JEX917615:JEX917633 JOT917615:JOT917633 JYP917615:JYP917633 KIL917615:KIL917633 KSH917615:KSH917633 LCD917615:LCD917633 LLZ917615:LLZ917633 LVV917615:LVV917633 MFR917615:MFR917633 MPN917615:MPN917633 MZJ917615:MZJ917633 NJF917615:NJF917633 NTB917615:NTB917633 OCX917615:OCX917633 OMT917615:OMT917633 OWP917615:OWP917633 PGL917615:PGL917633 PQH917615:PQH917633 QAD917615:QAD917633 QJZ917615:QJZ917633 QTV917615:QTV917633 RDR917615:RDR917633 RNN917615:RNN917633 RXJ917615:RXJ917633 SHF917615:SHF917633 SRB917615:SRB917633 TAX917615:TAX917633 TKT917615:TKT917633 TUP917615:TUP917633 UEL917615:UEL917633 UOH917615:UOH917633 UYD917615:UYD917633 VHZ917615:VHZ917633 VRV917615:VRV917633 WBR917615:WBR917633 WLN917615:WLN917633 WVJ917615:WVJ917633 B983151:B983169 IX983151:IX983169 ST983151:ST983169 ACP983151:ACP983169 AML983151:AML983169 AWH983151:AWH983169 BGD983151:BGD983169 BPZ983151:BPZ983169 BZV983151:BZV983169 CJR983151:CJR983169 CTN983151:CTN983169 DDJ983151:DDJ983169 DNF983151:DNF983169 DXB983151:DXB983169 EGX983151:EGX983169 EQT983151:EQT983169 FAP983151:FAP983169 FKL983151:FKL983169 FUH983151:FUH983169 GED983151:GED983169 GNZ983151:GNZ983169 GXV983151:GXV983169 HHR983151:HHR983169 HRN983151:HRN983169 IBJ983151:IBJ983169 ILF983151:ILF983169 IVB983151:IVB983169 JEX983151:JEX983169 JOT983151:JOT983169 JYP983151:JYP983169 KIL983151:KIL983169 KSH983151:KSH983169 LCD983151:LCD983169 LLZ983151:LLZ983169 LVV983151:LVV983169 MFR983151:MFR983169 MPN983151:MPN983169 MZJ983151:MZJ983169 NJF983151:NJF983169 NTB983151:NTB983169 OCX983151:OCX983169 OMT983151:OMT983169 OWP983151:OWP983169 PGL983151:PGL983169 PQH983151:PQH983169 QAD983151:QAD983169 QJZ983151:QJZ983169 QTV983151:QTV983169 RDR983151:RDR983169 RNN983151:RNN983169 RXJ983151:RXJ983169 SHF983151:SHF983169 SRB983151:SRB983169 TAX983151:TAX983169 TKT983151:TKT983169 TUP983151:TUP983169 UEL983151:UEL983169 UOH983151:UOH983169 UYD983151:UYD983169 VHZ983151:VHZ983169 VRV983151:VRV983169 WBR983151:WBR983169 WLN983151:WLN983169 WVJ983151:WVJ983169 B312:B321 IX312:IX321 ST312:ST321 ACP312:ACP321 AML312:AML321 AWH312:AWH321 BGD312:BGD321 BPZ312:BPZ321 BZV312:BZV321 CJR312:CJR321 CTN312:CTN321 DDJ312:DDJ321 DNF312:DNF321 DXB312:DXB321 EGX312:EGX321 EQT312:EQT321 FAP312:FAP321 FKL312:FKL321 FUH312:FUH321 GED312:GED321 GNZ312:GNZ321 GXV312:GXV321 HHR312:HHR321 HRN312:HRN321 IBJ312:IBJ321 ILF312:ILF321 IVB312:IVB321 JEX312:JEX321 JOT312:JOT321 JYP312:JYP321 KIL312:KIL321 KSH312:KSH321 LCD312:LCD321 LLZ312:LLZ321 LVV312:LVV321 MFR312:MFR321 MPN312:MPN321 MZJ312:MZJ321 NJF312:NJF321 NTB312:NTB321 OCX312:OCX321 OMT312:OMT321 OWP312:OWP321 PGL312:PGL321 PQH312:PQH321 QAD312:QAD321 QJZ312:QJZ321 QTV312:QTV321 RDR312:RDR321 RNN312:RNN321 RXJ312:RXJ321 SHF312:SHF321 SRB312:SRB321 TAX312:TAX321 TKT312:TKT321 TUP312:TUP321 UEL312:UEL321 UOH312:UOH321 UYD312:UYD321 VHZ312:VHZ321 VRV312:VRV321 WBR312:WBR321 WLN312:WLN321 WVJ312:WVJ321 B65848:B65857 IX65848:IX65857 ST65848:ST65857 ACP65848:ACP65857 AML65848:AML65857 AWH65848:AWH65857 BGD65848:BGD65857 BPZ65848:BPZ65857 BZV65848:BZV65857 CJR65848:CJR65857 CTN65848:CTN65857 DDJ65848:DDJ65857 DNF65848:DNF65857 DXB65848:DXB65857 EGX65848:EGX65857 EQT65848:EQT65857 FAP65848:FAP65857 FKL65848:FKL65857 FUH65848:FUH65857 GED65848:GED65857 GNZ65848:GNZ65857 GXV65848:GXV65857 HHR65848:HHR65857 HRN65848:HRN65857 IBJ65848:IBJ65857 ILF65848:ILF65857 IVB65848:IVB65857 JEX65848:JEX65857 JOT65848:JOT65857 JYP65848:JYP65857 KIL65848:KIL65857 KSH65848:KSH65857 LCD65848:LCD65857 LLZ65848:LLZ65857 LVV65848:LVV65857 MFR65848:MFR65857 MPN65848:MPN65857 MZJ65848:MZJ65857 NJF65848:NJF65857 NTB65848:NTB65857 OCX65848:OCX65857 OMT65848:OMT65857 OWP65848:OWP65857 PGL65848:PGL65857 PQH65848:PQH65857 QAD65848:QAD65857 QJZ65848:QJZ65857 QTV65848:QTV65857 RDR65848:RDR65857 RNN65848:RNN65857 RXJ65848:RXJ65857 SHF65848:SHF65857 SRB65848:SRB65857 TAX65848:TAX65857 TKT65848:TKT65857 TUP65848:TUP65857 UEL65848:UEL65857 UOH65848:UOH65857 UYD65848:UYD65857 VHZ65848:VHZ65857 VRV65848:VRV65857 WBR65848:WBR65857 WLN65848:WLN65857 WVJ65848:WVJ65857 B131384:B131393 IX131384:IX131393 ST131384:ST131393 ACP131384:ACP131393 AML131384:AML131393 AWH131384:AWH131393 BGD131384:BGD131393 BPZ131384:BPZ131393 BZV131384:BZV131393 CJR131384:CJR131393 CTN131384:CTN131393 DDJ131384:DDJ131393 DNF131384:DNF131393 DXB131384:DXB131393 EGX131384:EGX131393 EQT131384:EQT131393 FAP131384:FAP131393 FKL131384:FKL131393 FUH131384:FUH131393 GED131384:GED131393 GNZ131384:GNZ131393 GXV131384:GXV131393 HHR131384:HHR131393 HRN131384:HRN131393 IBJ131384:IBJ131393 ILF131384:ILF131393 IVB131384:IVB131393 JEX131384:JEX131393 JOT131384:JOT131393 JYP131384:JYP131393 KIL131384:KIL131393 KSH131384:KSH131393 LCD131384:LCD131393 LLZ131384:LLZ131393 LVV131384:LVV131393 MFR131384:MFR131393 MPN131384:MPN131393 MZJ131384:MZJ131393 NJF131384:NJF131393 NTB131384:NTB131393 OCX131384:OCX131393 OMT131384:OMT131393 OWP131384:OWP131393 PGL131384:PGL131393 PQH131384:PQH131393 QAD131384:QAD131393 QJZ131384:QJZ131393 QTV131384:QTV131393 RDR131384:RDR131393 RNN131384:RNN131393 RXJ131384:RXJ131393 SHF131384:SHF131393 SRB131384:SRB131393 TAX131384:TAX131393 TKT131384:TKT131393 TUP131384:TUP131393 UEL131384:UEL131393 UOH131384:UOH131393 UYD131384:UYD131393 VHZ131384:VHZ131393 VRV131384:VRV131393 WBR131384:WBR131393 WLN131384:WLN131393 WVJ131384:WVJ131393 B196920:B196929 IX196920:IX196929 ST196920:ST196929 ACP196920:ACP196929 AML196920:AML196929 AWH196920:AWH196929 BGD196920:BGD196929 BPZ196920:BPZ196929 BZV196920:BZV196929 CJR196920:CJR196929 CTN196920:CTN196929 DDJ196920:DDJ196929 DNF196920:DNF196929 DXB196920:DXB196929 EGX196920:EGX196929 EQT196920:EQT196929 FAP196920:FAP196929 FKL196920:FKL196929 FUH196920:FUH196929 GED196920:GED196929 GNZ196920:GNZ196929 GXV196920:GXV196929 HHR196920:HHR196929 HRN196920:HRN196929 IBJ196920:IBJ196929 ILF196920:ILF196929 IVB196920:IVB196929 JEX196920:JEX196929 JOT196920:JOT196929 JYP196920:JYP196929 KIL196920:KIL196929 KSH196920:KSH196929 LCD196920:LCD196929 LLZ196920:LLZ196929 LVV196920:LVV196929 MFR196920:MFR196929 MPN196920:MPN196929 MZJ196920:MZJ196929 NJF196920:NJF196929 NTB196920:NTB196929 OCX196920:OCX196929 OMT196920:OMT196929 OWP196920:OWP196929 PGL196920:PGL196929 PQH196920:PQH196929 QAD196920:QAD196929 QJZ196920:QJZ196929 QTV196920:QTV196929 RDR196920:RDR196929 RNN196920:RNN196929 RXJ196920:RXJ196929 SHF196920:SHF196929 SRB196920:SRB196929 TAX196920:TAX196929 TKT196920:TKT196929 TUP196920:TUP196929 UEL196920:UEL196929 UOH196920:UOH196929 UYD196920:UYD196929 VHZ196920:VHZ196929 VRV196920:VRV196929 WBR196920:WBR196929 WLN196920:WLN196929 WVJ196920:WVJ196929 B262456:B262465 IX262456:IX262465 ST262456:ST262465 ACP262456:ACP262465 AML262456:AML262465 AWH262456:AWH262465 BGD262456:BGD262465 BPZ262456:BPZ262465 BZV262456:BZV262465 CJR262456:CJR262465 CTN262456:CTN262465 DDJ262456:DDJ262465 DNF262456:DNF262465 DXB262456:DXB262465 EGX262456:EGX262465 EQT262456:EQT262465 FAP262456:FAP262465 FKL262456:FKL262465 FUH262456:FUH262465 GED262456:GED262465 GNZ262456:GNZ262465 GXV262456:GXV262465 HHR262456:HHR262465 HRN262456:HRN262465 IBJ262456:IBJ262465 ILF262456:ILF262465 IVB262456:IVB262465 JEX262456:JEX262465 JOT262456:JOT262465 JYP262456:JYP262465 KIL262456:KIL262465 KSH262456:KSH262465 LCD262456:LCD262465 LLZ262456:LLZ262465 LVV262456:LVV262465 MFR262456:MFR262465 MPN262456:MPN262465 MZJ262456:MZJ262465 NJF262456:NJF262465 NTB262456:NTB262465 OCX262456:OCX262465 OMT262456:OMT262465 OWP262456:OWP262465 PGL262456:PGL262465 PQH262456:PQH262465 QAD262456:QAD262465 QJZ262456:QJZ262465 QTV262456:QTV262465 RDR262456:RDR262465 RNN262456:RNN262465 RXJ262456:RXJ262465 SHF262456:SHF262465 SRB262456:SRB262465 TAX262456:TAX262465 TKT262456:TKT262465 TUP262456:TUP262465 UEL262456:UEL262465 UOH262456:UOH262465 UYD262456:UYD262465 VHZ262456:VHZ262465 VRV262456:VRV262465 WBR262456:WBR262465 WLN262456:WLN262465 WVJ262456:WVJ262465 B327992:B328001 IX327992:IX328001 ST327992:ST328001 ACP327992:ACP328001 AML327992:AML328001 AWH327992:AWH328001 BGD327992:BGD328001 BPZ327992:BPZ328001 BZV327992:BZV328001 CJR327992:CJR328001 CTN327992:CTN328001 DDJ327992:DDJ328001 DNF327992:DNF328001 DXB327992:DXB328001 EGX327992:EGX328001 EQT327992:EQT328001 FAP327992:FAP328001 FKL327992:FKL328001 FUH327992:FUH328001 GED327992:GED328001 GNZ327992:GNZ328001 GXV327992:GXV328001 HHR327992:HHR328001 HRN327992:HRN328001 IBJ327992:IBJ328001 ILF327992:ILF328001 IVB327992:IVB328001 JEX327992:JEX328001 JOT327992:JOT328001 JYP327992:JYP328001 KIL327992:KIL328001 KSH327992:KSH328001 LCD327992:LCD328001 LLZ327992:LLZ328001 LVV327992:LVV328001 MFR327992:MFR328001 MPN327992:MPN328001 MZJ327992:MZJ328001 NJF327992:NJF328001 NTB327992:NTB328001 OCX327992:OCX328001 OMT327992:OMT328001 OWP327992:OWP328001 PGL327992:PGL328001 PQH327992:PQH328001 QAD327992:QAD328001 QJZ327992:QJZ328001 QTV327992:QTV328001 RDR327992:RDR328001 RNN327992:RNN328001 RXJ327992:RXJ328001 SHF327992:SHF328001 SRB327992:SRB328001 TAX327992:TAX328001 TKT327992:TKT328001 TUP327992:TUP328001 UEL327992:UEL328001 UOH327992:UOH328001 UYD327992:UYD328001 VHZ327992:VHZ328001 VRV327992:VRV328001 WBR327992:WBR328001 WLN327992:WLN328001 WVJ327992:WVJ328001 B393528:B393537 IX393528:IX393537 ST393528:ST393537 ACP393528:ACP393537 AML393528:AML393537 AWH393528:AWH393537 BGD393528:BGD393537 BPZ393528:BPZ393537 BZV393528:BZV393537 CJR393528:CJR393537 CTN393528:CTN393537 DDJ393528:DDJ393537 DNF393528:DNF393537 DXB393528:DXB393537 EGX393528:EGX393537 EQT393528:EQT393537 FAP393528:FAP393537 FKL393528:FKL393537 FUH393528:FUH393537 GED393528:GED393537 GNZ393528:GNZ393537 GXV393528:GXV393537 HHR393528:HHR393537 HRN393528:HRN393537 IBJ393528:IBJ393537 ILF393528:ILF393537 IVB393528:IVB393537 JEX393528:JEX393537 JOT393528:JOT393537 JYP393528:JYP393537 KIL393528:KIL393537 KSH393528:KSH393537 LCD393528:LCD393537 LLZ393528:LLZ393537 LVV393528:LVV393537 MFR393528:MFR393537 MPN393528:MPN393537 MZJ393528:MZJ393537 NJF393528:NJF393537 NTB393528:NTB393537 OCX393528:OCX393537 OMT393528:OMT393537 OWP393528:OWP393537 PGL393528:PGL393537 PQH393528:PQH393537 QAD393528:QAD393537 QJZ393528:QJZ393537 QTV393528:QTV393537 RDR393528:RDR393537 RNN393528:RNN393537 RXJ393528:RXJ393537 SHF393528:SHF393537 SRB393528:SRB393537 TAX393528:TAX393537 TKT393528:TKT393537 TUP393528:TUP393537 UEL393528:UEL393537 UOH393528:UOH393537 UYD393528:UYD393537 VHZ393528:VHZ393537 VRV393528:VRV393537 WBR393528:WBR393537 WLN393528:WLN393537 WVJ393528:WVJ393537 B459064:B459073 IX459064:IX459073 ST459064:ST459073 ACP459064:ACP459073 AML459064:AML459073 AWH459064:AWH459073 BGD459064:BGD459073 BPZ459064:BPZ459073 BZV459064:BZV459073 CJR459064:CJR459073 CTN459064:CTN459073 DDJ459064:DDJ459073 DNF459064:DNF459073 DXB459064:DXB459073 EGX459064:EGX459073 EQT459064:EQT459073 FAP459064:FAP459073 FKL459064:FKL459073 FUH459064:FUH459073 GED459064:GED459073 GNZ459064:GNZ459073 GXV459064:GXV459073 HHR459064:HHR459073 HRN459064:HRN459073 IBJ459064:IBJ459073 ILF459064:ILF459073 IVB459064:IVB459073 JEX459064:JEX459073 JOT459064:JOT459073 JYP459064:JYP459073 KIL459064:KIL459073 KSH459064:KSH459073 LCD459064:LCD459073 LLZ459064:LLZ459073 LVV459064:LVV459073 MFR459064:MFR459073 MPN459064:MPN459073 MZJ459064:MZJ459073 NJF459064:NJF459073 NTB459064:NTB459073 OCX459064:OCX459073 OMT459064:OMT459073 OWP459064:OWP459073 PGL459064:PGL459073 PQH459064:PQH459073 QAD459064:QAD459073 QJZ459064:QJZ459073 QTV459064:QTV459073 RDR459064:RDR459073 RNN459064:RNN459073 RXJ459064:RXJ459073 SHF459064:SHF459073 SRB459064:SRB459073 TAX459064:TAX459073 TKT459064:TKT459073 TUP459064:TUP459073 UEL459064:UEL459073 UOH459064:UOH459073 UYD459064:UYD459073 VHZ459064:VHZ459073 VRV459064:VRV459073 WBR459064:WBR459073 WLN459064:WLN459073 WVJ459064:WVJ459073 B524600:B524609 IX524600:IX524609 ST524600:ST524609 ACP524600:ACP524609 AML524600:AML524609 AWH524600:AWH524609 BGD524600:BGD524609 BPZ524600:BPZ524609 BZV524600:BZV524609 CJR524600:CJR524609 CTN524600:CTN524609 DDJ524600:DDJ524609 DNF524600:DNF524609 DXB524600:DXB524609 EGX524600:EGX524609 EQT524600:EQT524609 FAP524600:FAP524609 FKL524600:FKL524609 FUH524600:FUH524609 GED524600:GED524609 GNZ524600:GNZ524609 GXV524600:GXV524609 HHR524600:HHR524609 HRN524600:HRN524609 IBJ524600:IBJ524609 ILF524600:ILF524609 IVB524600:IVB524609 JEX524600:JEX524609 JOT524600:JOT524609 JYP524600:JYP524609 KIL524600:KIL524609 KSH524600:KSH524609 LCD524600:LCD524609 LLZ524600:LLZ524609 LVV524600:LVV524609 MFR524600:MFR524609 MPN524600:MPN524609 MZJ524600:MZJ524609 NJF524600:NJF524609 NTB524600:NTB524609 OCX524600:OCX524609 OMT524600:OMT524609 OWP524600:OWP524609 PGL524600:PGL524609 PQH524600:PQH524609 QAD524600:QAD524609 QJZ524600:QJZ524609 QTV524600:QTV524609 RDR524600:RDR524609 RNN524600:RNN524609 RXJ524600:RXJ524609 SHF524600:SHF524609 SRB524600:SRB524609 TAX524600:TAX524609 TKT524600:TKT524609 TUP524600:TUP524609 UEL524600:UEL524609 UOH524600:UOH524609 UYD524600:UYD524609 VHZ524600:VHZ524609 VRV524600:VRV524609 WBR524600:WBR524609 WLN524600:WLN524609 WVJ524600:WVJ524609 B590136:B590145 IX590136:IX590145 ST590136:ST590145 ACP590136:ACP590145 AML590136:AML590145 AWH590136:AWH590145 BGD590136:BGD590145 BPZ590136:BPZ590145 BZV590136:BZV590145 CJR590136:CJR590145 CTN590136:CTN590145 DDJ590136:DDJ590145 DNF590136:DNF590145 DXB590136:DXB590145 EGX590136:EGX590145 EQT590136:EQT590145 FAP590136:FAP590145 FKL590136:FKL590145 FUH590136:FUH590145 GED590136:GED590145 GNZ590136:GNZ590145 GXV590136:GXV590145 HHR590136:HHR590145 HRN590136:HRN590145 IBJ590136:IBJ590145 ILF590136:ILF590145 IVB590136:IVB590145 JEX590136:JEX590145 JOT590136:JOT590145 JYP590136:JYP590145 KIL590136:KIL590145 KSH590136:KSH590145 LCD590136:LCD590145 LLZ590136:LLZ590145 LVV590136:LVV590145 MFR590136:MFR590145 MPN590136:MPN590145 MZJ590136:MZJ590145 NJF590136:NJF590145 NTB590136:NTB590145 OCX590136:OCX590145 OMT590136:OMT590145 OWP590136:OWP590145 PGL590136:PGL590145 PQH590136:PQH590145 QAD590136:QAD590145 QJZ590136:QJZ590145 QTV590136:QTV590145 RDR590136:RDR590145 RNN590136:RNN590145 RXJ590136:RXJ590145 SHF590136:SHF590145 SRB590136:SRB590145 TAX590136:TAX590145 TKT590136:TKT590145 TUP590136:TUP590145 UEL590136:UEL590145 UOH590136:UOH590145 UYD590136:UYD590145 VHZ590136:VHZ590145 VRV590136:VRV590145 WBR590136:WBR590145 WLN590136:WLN590145 WVJ590136:WVJ590145 B655672:B655681 IX655672:IX655681 ST655672:ST655681 ACP655672:ACP655681 AML655672:AML655681 AWH655672:AWH655681 BGD655672:BGD655681 BPZ655672:BPZ655681 BZV655672:BZV655681 CJR655672:CJR655681 CTN655672:CTN655681 DDJ655672:DDJ655681 DNF655672:DNF655681 DXB655672:DXB655681 EGX655672:EGX655681 EQT655672:EQT655681 FAP655672:FAP655681 FKL655672:FKL655681 FUH655672:FUH655681 GED655672:GED655681 GNZ655672:GNZ655681 GXV655672:GXV655681 HHR655672:HHR655681 HRN655672:HRN655681 IBJ655672:IBJ655681 ILF655672:ILF655681 IVB655672:IVB655681 JEX655672:JEX655681 JOT655672:JOT655681 JYP655672:JYP655681 KIL655672:KIL655681 KSH655672:KSH655681 LCD655672:LCD655681 LLZ655672:LLZ655681 LVV655672:LVV655681 MFR655672:MFR655681 MPN655672:MPN655681 MZJ655672:MZJ655681 NJF655672:NJF655681 NTB655672:NTB655681 OCX655672:OCX655681 OMT655672:OMT655681 OWP655672:OWP655681 PGL655672:PGL655681 PQH655672:PQH655681 QAD655672:QAD655681 QJZ655672:QJZ655681 QTV655672:QTV655681 RDR655672:RDR655681 RNN655672:RNN655681 RXJ655672:RXJ655681 SHF655672:SHF655681 SRB655672:SRB655681 TAX655672:TAX655681 TKT655672:TKT655681 TUP655672:TUP655681 UEL655672:UEL655681 UOH655672:UOH655681 UYD655672:UYD655681 VHZ655672:VHZ655681 VRV655672:VRV655681 WBR655672:WBR655681 WLN655672:WLN655681 WVJ655672:WVJ655681 B721208:B721217 IX721208:IX721217 ST721208:ST721217 ACP721208:ACP721217 AML721208:AML721217 AWH721208:AWH721217 BGD721208:BGD721217 BPZ721208:BPZ721217 BZV721208:BZV721217 CJR721208:CJR721217 CTN721208:CTN721217 DDJ721208:DDJ721217 DNF721208:DNF721217 DXB721208:DXB721217 EGX721208:EGX721217 EQT721208:EQT721217 FAP721208:FAP721217 FKL721208:FKL721217 FUH721208:FUH721217 GED721208:GED721217 GNZ721208:GNZ721217 GXV721208:GXV721217 HHR721208:HHR721217 HRN721208:HRN721217 IBJ721208:IBJ721217 ILF721208:ILF721217 IVB721208:IVB721217 JEX721208:JEX721217 JOT721208:JOT721217 JYP721208:JYP721217 KIL721208:KIL721217 KSH721208:KSH721217 LCD721208:LCD721217 LLZ721208:LLZ721217 LVV721208:LVV721217 MFR721208:MFR721217 MPN721208:MPN721217 MZJ721208:MZJ721217 NJF721208:NJF721217 NTB721208:NTB721217 OCX721208:OCX721217 OMT721208:OMT721217 OWP721208:OWP721217 PGL721208:PGL721217 PQH721208:PQH721217 QAD721208:QAD721217 QJZ721208:QJZ721217 QTV721208:QTV721217 RDR721208:RDR721217 RNN721208:RNN721217 RXJ721208:RXJ721217 SHF721208:SHF721217 SRB721208:SRB721217 TAX721208:TAX721217 TKT721208:TKT721217 TUP721208:TUP721217 UEL721208:UEL721217 UOH721208:UOH721217 UYD721208:UYD721217 VHZ721208:VHZ721217 VRV721208:VRV721217 WBR721208:WBR721217 WLN721208:WLN721217 WVJ721208:WVJ721217 B786744:B786753 IX786744:IX786753 ST786744:ST786753 ACP786744:ACP786753 AML786744:AML786753 AWH786744:AWH786753 BGD786744:BGD786753 BPZ786744:BPZ786753 BZV786744:BZV786753 CJR786744:CJR786753 CTN786744:CTN786753 DDJ786744:DDJ786753 DNF786744:DNF786753 DXB786744:DXB786753 EGX786744:EGX786753 EQT786744:EQT786753 FAP786744:FAP786753 FKL786744:FKL786753 FUH786744:FUH786753 GED786744:GED786753 GNZ786744:GNZ786753 GXV786744:GXV786753 HHR786744:HHR786753 HRN786744:HRN786753 IBJ786744:IBJ786753 ILF786744:ILF786753 IVB786744:IVB786753 JEX786744:JEX786753 JOT786744:JOT786753 JYP786744:JYP786753 KIL786744:KIL786753 KSH786744:KSH786753 LCD786744:LCD786753 LLZ786744:LLZ786753 LVV786744:LVV786753 MFR786744:MFR786753 MPN786744:MPN786753 MZJ786744:MZJ786753 NJF786744:NJF786753 NTB786744:NTB786753 OCX786744:OCX786753 OMT786744:OMT786753 OWP786744:OWP786753 PGL786744:PGL786753 PQH786744:PQH786753 QAD786744:QAD786753 QJZ786744:QJZ786753 QTV786744:QTV786753 RDR786744:RDR786753 RNN786744:RNN786753 RXJ786744:RXJ786753 SHF786744:SHF786753 SRB786744:SRB786753 TAX786744:TAX786753 TKT786744:TKT786753 TUP786744:TUP786753 UEL786744:UEL786753 UOH786744:UOH786753 UYD786744:UYD786753 VHZ786744:VHZ786753 VRV786744:VRV786753 WBR786744:WBR786753 WLN786744:WLN786753 WVJ786744:WVJ786753 B852280:B852289 IX852280:IX852289 ST852280:ST852289 ACP852280:ACP852289 AML852280:AML852289 AWH852280:AWH852289 BGD852280:BGD852289 BPZ852280:BPZ852289 BZV852280:BZV852289 CJR852280:CJR852289 CTN852280:CTN852289 DDJ852280:DDJ852289 DNF852280:DNF852289 DXB852280:DXB852289 EGX852280:EGX852289 EQT852280:EQT852289 FAP852280:FAP852289 FKL852280:FKL852289 FUH852280:FUH852289 GED852280:GED852289 GNZ852280:GNZ852289 GXV852280:GXV852289 HHR852280:HHR852289 HRN852280:HRN852289 IBJ852280:IBJ852289 ILF852280:ILF852289 IVB852280:IVB852289 JEX852280:JEX852289 JOT852280:JOT852289 JYP852280:JYP852289 KIL852280:KIL852289 KSH852280:KSH852289 LCD852280:LCD852289 LLZ852280:LLZ852289 LVV852280:LVV852289 MFR852280:MFR852289 MPN852280:MPN852289 MZJ852280:MZJ852289 NJF852280:NJF852289 NTB852280:NTB852289 OCX852280:OCX852289 OMT852280:OMT852289 OWP852280:OWP852289 PGL852280:PGL852289 PQH852280:PQH852289 QAD852280:QAD852289 QJZ852280:QJZ852289 QTV852280:QTV852289 RDR852280:RDR852289 RNN852280:RNN852289 RXJ852280:RXJ852289 SHF852280:SHF852289 SRB852280:SRB852289 TAX852280:TAX852289 TKT852280:TKT852289 TUP852280:TUP852289 UEL852280:UEL852289 UOH852280:UOH852289 UYD852280:UYD852289 VHZ852280:VHZ852289 VRV852280:VRV852289 WBR852280:WBR852289 WLN852280:WLN852289 WVJ852280:WVJ852289 B917816:B917825 IX917816:IX917825 ST917816:ST917825 ACP917816:ACP917825 AML917816:AML917825 AWH917816:AWH917825 BGD917816:BGD917825 BPZ917816:BPZ917825 BZV917816:BZV917825 CJR917816:CJR917825 CTN917816:CTN917825 DDJ917816:DDJ917825 DNF917816:DNF917825 DXB917816:DXB917825 EGX917816:EGX917825 EQT917816:EQT917825 FAP917816:FAP917825 FKL917816:FKL917825 FUH917816:FUH917825 GED917816:GED917825 GNZ917816:GNZ917825 GXV917816:GXV917825 HHR917816:HHR917825 HRN917816:HRN917825 IBJ917816:IBJ917825 ILF917816:ILF917825 IVB917816:IVB917825 JEX917816:JEX917825 JOT917816:JOT917825 JYP917816:JYP917825 KIL917816:KIL917825 KSH917816:KSH917825 LCD917816:LCD917825 LLZ917816:LLZ917825 LVV917816:LVV917825 MFR917816:MFR917825 MPN917816:MPN917825 MZJ917816:MZJ917825 NJF917816:NJF917825 NTB917816:NTB917825 OCX917816:OCX917825 OMT917816:OMT917825 OWP917816:OWP917825 PGL917816:PGL917825 PQH917816:PQH917825 QAD917816:QAD917825 QJZ917816:QJZ917825 QTV917816:QTV917825 RDR917816:RDR917825 RNN917816:RNN917825 RXJ917816:RXJ917825 SHF917816:SHF917825 SRB917816:SRB917825 TAX917816:TAX917825 TKT917816:TKT917825 TUP917816:TUP917825 UEL917816:UEL917825 UOH917816:UOH917825 UYD917816:UYD917825 VHZ917816:VHZ917825 VRV917816:VRV917825 WBR917816:WBR917825 WLN917816:WLN917825 WVJ917816:WVJ917825 B983352:B983361 IX983352:IX983361 ST983352:ST983361 ACP983352:ACP983361 AML983352:AML983361 AWH983352:AWH983361 BGD983352:BGD983361 BPZ983352:BPZ983361 BZV983352:BZV983361 CJR983352:CJR983361 CTN983352:CTN983361 DDJ983352:DDJ983361 DNF983352:DNF983361 DXB983352:DXB983361 EGX983352:EGX983361 EQT983352:EQT983361 FAP983352:FAP983361 FKL983352:FKL983361 FUH983352:FUH983361 GED983352:GED983361 GNZ983352:GNZ983361 GXV983352:GXV983361 HHR983352:HHR983361 HRN983352:HRN983361 IBJ983352:IBJ983361 ILF983352:ILF983361 IVB983352:IVB983361 JEX983352:JEX983361 JOT983352:JOT983361 JYP983352:JYP983361 KIL983352:KIL983361 KSH983352:KSH983361 LCD983352:LCD983361 LLZ983352:LLZ983361 LVV983352:LVV983361 MFR983352:MFR983361 MPN983352:MPN983361 MZJ983352:MZJ983361 NJF983352:NJF983361 NTB983352:NTB983361 OCX983352:OCX983361 OMT983352:OMT983361 OWP983352:OWP983361 PGL983352:PGL983361 PQH983352:PQH983361 QAD983352:QAD983361 QJZ983352:QJZ983361 QTV983352:QTV983361 RDR983352:RDR983361 RNN983352:RNN983361 RXJ983352:RXJ983361 SHF983352:SHF983361 SRB983352:SRB983361 TAX983352:TAX983361 TKT983352:TKT983361 TUP983352:TUP983361 UEL983352:UEL983361 UOH983352:UOH983361 UYD983352:UYD983361 VHZ983352:VHZ983361 VRV983352:VRV983361 WBR983352:WBR983361 WLN983352:WLN983361 WVJ983352:WVJ983361 B9:B51 IX9:IX51 ST9:ST51 ACP9:ACP51 AML9:AML51 AWH9:AWH51 BGD9:BGD51 BPZ9:BPZ51 BZV9:BZV51 CJR9:CJR51 CTN9:CTN51 DDJ9:DDJ51 DNF9:DNF51 DXB9:DXB51 EGX9:EGX51 EQT9:EQT51 FAP9:FAP51 FKL9:FKL51 FUH9:FUH51 GED9:GED51 GNZ9:GNZ51 GXV9:GXV51 HHR9:HHR51 HRN9:HRN51 IBJ9:IBJ51 ILF9:ILF51 IVB9:IVB51 JEX9:JEX51 JOT9:JOT51 JYP9:JYP51 KIL9:KIL51 KSH9:KSH51 LCD9:LCD51 LLZ9:LLZ51 LVV9:LVV51 MFR9:MFR51 MPN9:MPN51 MZJ9:MZJ51 NJF9:NJF51 NTB9:NTB51 OCX9:OCX51 OMT9:OMT51 OWP9:OWP51 PGL9:PGL51 PQH9:PQH51 QAD9:QAD51 QJZ9:QJZ51 QTV9:QTV51 RDR9:RDR51 RNN9:RNN51 RXJ9:RXJ51 SHF9:SHF51 SRB9:SRB51 TAX9:TAX51 TKT9:TKT51 TUP9:TUP51 UEL9:UEL51 UOH9:UOH51 UYD9:UYD51 VHZ9:VHZ51 VRV9:VRV51 WBR9:WBR51 WLN9:WLN51 WVJ9:WVJ51 B65545:B65587 IX65545:IX65587 ST65545:ST65587 ACP65545:ACP65587 AML65545:AML65587 AWH65545:AWH65587 BGD65545:BGD65587 BPZ65545:BPZ65587 BZV65545:BZV65587 CJR65545:CJR65587 CTN65545:CTN65587 DDJ65545:DDJ65587 DNF65545:DNF65587 DXB65545:DXB65587 EGX65545:EGX65587 EQT65545:EQT65587 FAP65545:FAP65587 FKL65545:FKL65587 FUH65545:FUH65587 GED65545:GED65587 GNZ65545:GNZ65587 GXV65545:GXV65587 HHR65545:HHR65587 HRN65545:HRN65587 IBJ65545:IBJ65587 ILF65545:ILF65587 IVB65545:IVB65587 JEX65545:JEX65587 JOT65545:JOT65587 JYP65545:JYP65587 KIL65545:KIL65587 KSH65545:KSH65587 LCD65545:LCD65587 LLZ65545:LLZ65587 LVV65545:LVV65587 MFR65545:MFR65587 MPN65545:MPN65587 MZJ65545:MZJ65587 NJF65545:NJF65587 NTB65545:NTB65587 OCX65545:OCX65587 OMT65545:OMT65587 OWP65545:OWP65587 PGL65545:PGL65587 PQH65545:PQH65587 QAD65545:QAD65587 QJZ65545:QJZ65587 QTV65545:QTV65587 RDR65545:RDR65587 RNN65545:RNN65587 RXJ65545:RXJ65587 SHF65545:SHF65587 SRB65545:SRB65587 TAX65545:TAX65587 TKT65545:TKT65587 TUP65545:TUP65587 UEL65545:UEL65587 UOH65545:UOH65587 UYD65545:UYD65587 VHZ65545:VHZ65587 VRV65545:VRV65587 WBR65545:WBR65587 WLN65545:WLN65587 WVJ65545:WVJ65587 B131081:B131123 IX131081:IX131123 ST131081:ST131123 ACP131081:ACP131123 AML131081:AML131123 AWH131081:AWH131123 BGD131081:BGD131123 BPZ131081:BPZ131123 BZV131081:BZV131123 CJR131081:CJR131123 CTN131081:CTN131123 DDJ131081:DDJ131123 DNF131081:DNF131123 DXB131081:DXB131123 EGX131081:EGX131123 EQT131081:EQT131123 FAP131081:FAP131123 FKL131081:FKL131123 FUH131081:FUH131123 GED131081:GED131123 GNZ131081:GNZ131123 GXV131081:GXV131123 HHR131081:HHR131123 HRN131081:HRN131123 IBJ131081:IBJ131123 ILF131081:ILF131123 IVB131081:IVB131123 JEX131081:JEX131123 JOT131081:JOT131123 JYP131081:JYP131123 KIL131081:KIL131123 KSH131081:KSH131123 LCD131081:LCD131123 LLZ131081:LLZ131123 LVV131081:LVV131123 MFR131081:MFR131123 MPN131081:MPN131123 MZJ131081:MZJ131123 NJF131081:NJF131123 NTB131081:NTB131123 OCX131081:OCX131123 OMT131081:OMT131123 OWP131081:OWP131123 PGL131081:PGL131123 PQH131081:PQH131123 QAD131081:QAD131123 QJZ131081:QJZ131123 QTV131081:QTV131123 RDR131081:RDR131123 RNN131081:RNN131123 RXJ131081:RXJ131123 SHF131081:SHF131123 SRB131081:SRB131123 TAX131081:TAX131123 TKT131081:TKT131123 TUP131081:TUP131123 UEL131081:UEL131123 UOH131081:UOH131123 UYD131081:UYD131123 VHZ131081:VHZ131123 VRV131081:VRV131123 WBR131081:WBR131123 WLN131081:WLN131123 WVJ131081:WVJ131123 B196617:B196659 IX196617:IX196659 ST196617:ST196659 ACP196617:ACP196659 AML196617:AML196659 AWH196617:AWH196659 BGD196617:BGD196659 BPZ196617:BPZ196659 BZV196617:BZV196659 CJR196617:CJR196659 CTN196617:CTN196659 DDJ196617:DDJ196659 DNF196617:DNF196659 DXB196617:DXB196659 EGX196617:EGX196659 EQT196617:EQT196659 FAP196617:FAP196659 FKL196617:FKL196659 FUH196617:FUH196659 GED196617:GED196659 GNZ196617:GNZ196659 GXV196617:GXV196659 HHR196617:HHR196659 HRN196617:HRN196659 IBJ196617:IBJ196659 ILF196617:ILF196659 IVB196617:IVB196659 JEX196617:JEX196659 JOT196617:JOT196659 JYP196617:JYP196659 KIL196617:KIL196659 KSH196617:KSH196659 LCD196617:LCD196659 LLZ196617:LLZ196659 LVV196617:LVV196659 MFR196617:MFR196659 MPN196617:MPN196659 MZJ196617:MZJ196659 NJF196617:NJF196659 NTB196617:NTB196659 OCX196617:OCX196659 OMT196617:OMT196659 OWP196617:OWP196659 PGL196617:PGL196659 PQH196617:PQH196659 QAD196617:QAD196659 QJZ196617:QJZ196659 QTV196617:QTV196659 RDR196617:RDR196659 RNN196617:RNN196659 RXJ196617:RXJ196659 SHF196617:SHF196659 SRB196617:SRB196659 TAX196617:TAX196659 TKT196617:TKT196659 TUP196617:TUP196659 UEL196617:UEL196659 UOH196617:UOH196659 UYD196617:UYD196659 VHZ196617:VHZ196659 VRV196617:VRV196659 WBR196617:WBR196659 WLN196617:WLN196659 WVJ196617:WVJ196659 B262153:B262195 IX262153:IX262195 ST262153:ST262195 ACP262153:ACP262195 AML262153:AML262195 AWH262153:AWH262195 BGD262153:BGD262195 BPZ262153:BPZ262195 BZV262153:BZV262195 CJR262153:CJR262195 CTN262153:CTN262195 DDJ262153:DDJ262195 DNF262153:DNF262195 DXB262153:DXB262195 EGX262153:EGX262195 EQT262153:EQT262195 FAP262153:FAP262195 FKL262153:FKL262195 FUH262153:FUH262195 GED262153:GED262195 GNZ262153:GNZ262195 GXV262153:GXV262195 HHR262153:HHR262195 HRN262153:HRN262195 IBJ262153:IBJ262195 ILF262153:ILF262195 IVB262153:IVB262195 JEX262153:JEX262195 JOT262153:JOT262195 JYP262153:JYP262195 KIL262153:KIL262195 KSH262153:KSH262195 LCD262153:LCD262195 LLZ262153:LLZ262195 LVV262153:LVV262195 MFR262153:MFR262195 MPN262153:MPN262195 MZJ262153:MZJ262195 NJF262153:NJF262195 NTB262153:NTB262195 OCX262153:OCX262195 OMT262153:OMT262195 OWP262153:OWP262195 PGL262153:PGL262195 PQH262153:PQH262195 QAD262153:QAD262195 QJZ262153:QJZ262195 QTV262153:QTV262195 RDR262153:RDR262195 RNN262153:RNN262195 RXJ262153:RXJ262195 SHF262153:SHF262195 SRB262153:SRB262195 TAX262153:TAX262195 TKT262153:TKT262195 TUP262153:TUP262195 UEL262153:UEL262195 UOH262153:UOH262195 UYD262153:UYD262195 VHZ262153:VHZ262195 VRV262153:VRV262195 WBR262153:WBR262195 WLN262153:WLN262195 WVJ262153:WVJ262195 B327689:B327731 IX327689:IX327731 ST327689:ST327731 ACP327689:ACP327731 AML327689:AML327731 AWH327689:AWH327731 BGD327689:BGD327731 BPZ327689:BPZ327731 BZV327689:BZV327731 CJR327689:CJR327731 CTN327689:CTN327731 DDJ327689:DDJ327731 DNF327689:DNF327731 DXB327689:DXB327731 EGX327689:EGX327731 EQT327689:EQT327731 FAP327689:FAP327731 FKL327689:FKL327731 FUH327689:FUH327731 GED327689:GED327731 GNZ327689:GNZ327731 GXV327689:GXV327731 HHR327689:HHR327731 HRN327689:HRN327731 IBJ327689:IBJ327731 ILF327689:ILF327731 IVB327689:IVB327731 JEX327689:JEX327731 JOT327689:JOT327731 JYP327689:JYP327731 KIL327689:KIL327731 KSH327689:KSH327731 LCD327689:LCD327731 LLZ327689:LLZ327731 LVV327689:LVV327731 MFR327689:MFR327731 MPN327689:MPN327731 MZJ327689:MZJ327731 NJF327689:NJF327731 NTB327689:NTB327731 OCX327689:OCX327731 OMT327689:OMT327731 OWP327689:OWP327731 PGL327689:PGL327731 PQH327689:PQH327731 QAD327689:QAD327731 QJZ327689:QJZ327731 QTV327689:QTV327731 RDR327689:RDR327731 RNN327689:RNN327731 RXJ327689:RXJ327731 SHF327689:SHF327731 SRB327689:SRB327731 TAX327689:TAX327731 TKT327689:TKT327731 TUP327689:TUP327731 UEL327689:UEL327731 UOH327689:UOH327731 UYD327689:UYD327731 VHZ327689:VHZ327731 VRV327689:VRV327731 WBR327689:WBR327731 WLN327689:WLN327731 WVJ327689:WVJ327731 B393225:B393267 IX393225:IX393267 ST393225:ST393267 ACP393225:ACP393267 AML393225:AML393267 AWH393225:AWH393267 BGD393225:BGD393267 BPZ393225:BPZ393267 BZV393225:BZV393267 CJR393225:CJR393267 CTN393225:CTN393267 DDJ393225:DDJ393267 DNF393225:DNF393267 DXB393225:DXB393267 EGX393225:EGX393267 EQT393225:EQT393267 FAP393225:FAP393267 FKL393225:FKL393267 FUH393225:FUH393267 GED393225:GED393267 GNZ393225:GNZ393267 GXV393225:GXV393267 HHR393225:HHR393267 HRN393225:HRN393267 IBJ393225:IBJ393267 ILF393225:ILF393267 IVB393225:IVB393267 JEX393225:JEX393267 JOT393225:JOT393267 JYP393225:JYP393267 KIL393225:KIL393267 KSH393225:KSH393267 LCD393225:LCD393267 LLZ393225:LLZ393267 LVV393225:LVV393267 MFR393225:MFR393267 MPN393225:MPN393267 MZJ393225:MZJ393267 NJF393225:NJF393267 NTB393225:NTB393267 OCX393225:OCX393267 OMT393225:OMT393267 OWP393225:OWP393267 PGL393225:PGL393267 PQH393225:PQH393267 QAD393225:QAD393267 QJZ393225:QJZ393267 QTV393225:QTV393267 RDR393225:RDR393267 RNN393225:RNN393267 RXJ393225:RXJ393267 SHF393225:SHF393267 SRB393225:SRB393267 TAX393225:TAX393267 TKT393225:TKT393267 TUP393225:TUP393267 UEL393225:UEL393267 UOH393225:UOH393267 UYD393225:UYD393267 VHZ393225:VHZ393267 VRV393225:VRV393267 WBR393225:WBR393267 WLN393225:WLN393267 WVJ393225:WVJ393267 B458761:B458803 IX458761:IX458803 ST458761:ST458803 ACP458761:ACP458803 AML458761:AML458803 AWH458761:AWH458803 BGD458761:BGD458803 BPZ458761:BPZ458803 BZV458761:BZV458803 CJR458761:CJR458803 CTN458761:CTN458803 DDJ458761:DDJ458803 DNF458761:DNF458803 DXB458761:DXB458803 EGX458761:EGX458803 EQT458761:EQT458803 FAP458761:FAP458803 FKL458761:FKL458803 FUH458761:FUH458803 GED458761:GED458803 GNZ458761:GNZ458803 GXV458761:GXV458803 HHR458761:HHR458803 HRN458761:HRN458803 IBJ458761:IBJ458803 ILF458761:ILF458803 IVB458761:IVB458803 JEX458761:JEX458803 JOT458761:JOT458803 JYP458761:JYP458803 KIL458761:KIL458803 KSH458761:KSH458803 LCD458761:LCD458803 LLZ458761:LLZ458803 LVV458761:LVV458803 MFR458761:MFR458803 MPN458761:MPN458803 MZJ458761:MZJ458803 NJF458761:NJF458803 NTB458761:NTB458803 OCX458761:OCX458803 OMT458761:OMT458803 OWP458761:OWP458803 PGL458761:PGL458803 PQH458761:PQH458803 QAD458761:QAD458803 QJZ458761:QJZ458803 QTV458761:QTV458803 RDR458761:RDR458803 RNN458761:RNN458803 RXJ458761:RXJ458803 SHF458761:SHF458803 SRB458761:SRB458803 TAX458761:TAX458803 TKT458761:TKT458803 TUP458761:TUP458803 UEL458761:UEL458803 UOH458761:UOH458803 UYD458761:UYD458803 VHZ458761:VHZ458803 VRV458761:VRV458803 WBR458761:WBR458803 WLN458761:WLN458803 WVJ458761:WVJ458803 B524297:B524339 IX524297:IX524339 ST524297:ST524339 ACP524297:ACP524339 AML524297:AML524339 AWH524297:AWH524339 BGD524297:BGD524339 BPZ524297:BPZ524339 BZV524297:BZV524339 CJR524297:CJR524339 CTN524297:CTN524339 DDJ524297:DDJ524339 DNF524297:DNF524339 DXB524297:DXB524339 EGX524297:EGX524339 EQT524297:EQT524339 FAP524297:FAP524339 FKL524297:FKL524339 FUH524297:FUH524339 GED524297:GED524339 GNZ524297:GNZ524339 GXV524297:GXV524339 HHR524297:HHR524339 HRN524297:HRN524339 IBJ524297:IBJ524339 ILF524297:ILF524339 IVB524297:IVB524339 JEX524297:JEX524339 JOT524297:JOT524339 JYP524297:JYP524339 KIL524297:KIL524339 KSH524297:KSH524339 LCD524297:LCD524339 LLZ524297:LLZ524339 LVV524297:LVV524339 MFR524297:MFR524339 MPN524297:MPN524339 MZJ524297:MZJ524339 NJF524297:NJF524339 NTB524297:NTB524339 OCX524297:OCX524339 OMT524297:OMT524339 OWP524297:OWP524339 PGL524297:PGL524339 PQH524297:PQH524339 QAD524297:QAD524339 QJZ524297:QJZ524339 QTV524297:QTV524339 RDR524297:RDR524339 RNN524297:RNN524339 RXJ524297:RXJ524339 SHF524297:SHF524339 SRB524297:SRB524339 TAX524297:TAX524339 TKT524297:TKT524339 TUP524297:TUP524339 UEL524297:UEL524339 UOH524297:UOH524339 UYD524297:UYD524339 VHZ524297:VHZ524339 VRV524297:VRV524339 WBR524297:WBR524339 WLN524297:WLN524339 WVJ524297:WVJ524339 B589833:B589875 IX589833:IX589875 ST589833:ST589875 ACP589833:ACP589875 AML589833:AML589875 AWH589833:AWH589875 BGD589833:BGD589875 BPZ589833:BPZ589875 BZV589833:BZV589875 CJR589833:CJR589875 CTN589833:CTN589875 DDJ589833:DDJ589875 DNF589833:DNF589875 DXB589833:DXB589875 EGX589833:EGX589875 EQT589833:EQT589875 FAP589833:FAP589875 FKL589833:FKL589875 FUH589833:FUH589875 GED589833:GED589875 GNZ589833:GNZ589875 GXV589833:GXV589875 HHR589833:HHR589875 HRN589833:HRN589875 IBJ589833:IBJ589875 ILF589833:ILF589875 IVB589833:IVB589875 JEX589833:JEX589875 JOT589833:JOT589875 JYP589833:JYP589875 KIL589833:KIL589875 KSH589833:KSH589875 LCD589833:LCD589875 LLZ589833:LLZ589875 LVV589833:LVV589875 MFR589833:MFR589875 MPN589833:MPN589875 MZJ589833:MZJ589875 NJF589833:NJF589875 NTB589833:NTB589875 OCX589833:OCX589875 OMT589833:OMT589875 OWP589833:OWP589875 PGL589833:PGL589875 PQH589833:PQH589875 QAD589833:QAD589875 QJZ589833:QJZ589875 QTV589833:QTV589875 RDR589833:RDR589875 RNN589833:RNN589875 RXJ589833:RXJ589875 SHF589833:SHF589875 SRB589833:SRB589875 TAX589833:TAX589875 TKT589833:TKT589875 TUP589833:TUP589875 UEL589833:UEL589875 UOH589833:UOH589875 UYD589833:UYD589875 VHZ589833:VHZ589875 VRV589833:VRV589875 WBR589833:WBR589875 WLN589833:WLN589875 WVJ589833:WVJ589875 B655369:B655411 IX655369:IX655411 ST655369:ST655411 ACP655369:ACP655411 AML655369:AML655411 AWH655369:AWH655411 BGD655369:BGD655411 BPZ655369:BPZ655411 BZV655369:BZV655411 CJR655369:CJR655411 CTN655369:CTN655411 DDJ655369:DDJ655411 DNF655369:DNF655411 DXB655369:DXB655411 EGX655369:EGX655411 EQT655369:EQT655411 FAP655369:FAP655411 FKL655369:FKL655411 FUH655369:FUH655411 GED655369:GED655411 GNZ655369:GNZ655411 GXV655369:GXV655411 HHR655369:HHR655411 HRN655369:HRN655411 IBJ655369:IBJ655411 ILF655369:ILF655411 IVB655369:IVB655411 JEX655369:JEX655411 JOT655369:JOT655411 JYP655369:JYP655411 KIL655369:KIL655411 KSH655369:KSH655411 LCD655369:LCD655411 LLZ655369:LLZ655411 LVV655369:LVV655411 MFR655369:MFR655411 MPN655369:MPN655411 MZJ655369:MZJ655411 NJF655369:NJF655411 NTB655369:NTB655411 OCX655369:OCX655411 OMT655369:OMT655411 OWP655369:OWP655411 PGL655369:PGL655411 PQH655369:PQH655411 QAD655369:QAD655411 QJZ655369:QJZ655411 QTV655369:QTV655411 RDR655369:RDR655411 RNN655369:RNN655411 RXJ655369:RXJ655411 SHF655369:SHF655411 SRB655369:SRB655411 TAX655369:TAX655411 TKT655369:TKT655411 TUP655369:TUP655411 UEL655369:UEL655411 UOH655369:UOH655411 UYD655369:UYD655411 VHZ655369:VHZ655411 VRV655369:VRV655411 WBR655369:WBR655411 WLN655369:WLN655411 WVJ655369:WVJ655411 B720905:B720947 IX720905:IX720947 ST720905:ST720947 ACP720905:ACP720947 AML720905:AML720947 AWH720905:AWH720947 BGD720905:BGD720947 BPZ720905:BPZ720947 BZV720905:BZV720947 CJR720905:CJR720947 CTN720905:CTN720947 DDJ720905:DDJ720947 DNF720905:DNF720947 DXB720905:DXB720947 EGX720905:EGX720947 EQT720905:EQT720947 FAP720905:FAP720947 FKL720905:FKL720947 FUH720905:FUH720947 GED720905:GED720947 GNZ720905:GNZ720947 GXV720905:GXV720947 HHR720905:HHR720947 HRN720905:HRN720947 IBJ720905:IBJ720947 ILF720905:ILF720947 IVB720905:IVB720947 JEX720905:JEX720947 JOT720905:JOT720947 JYP720905:JYP720947 KIL720905:KIL720947 KSH720905:KSH720947 LCD720905:LCD720947 LLZ720905:LLZ720947 LVV720905:LVV720947 MFR720905:MFR720947 MPN720905:MPN720947 MZJ720905:MZJ720947 NJF720905:NJF720947 NTB720905:NTB720947 OCX720905:OCX720947 OMT720905:OMT720947 OWP720905:OWP720947 PGL720905:PGL720947 PQH720905:PQH720947 QAD720905:QAD720947 QJZ720905:QJZ720947 QTV720905:QTV720947 RDR720905:RDR720947 RNN720905:RNN720947 RXJ720905:RXJ720947 SHF720905:SHF720947 SRB720905:SRB720947 TAX720905:TAX720947 TKT720905:TKT720947 TUP720905:TUP720947 UEL720905:UEL720947 UOH720905:UOH720947 UYD720905:UYD720947 VHZ720905:VHZ720947 VRV720905:VRV720947 WBR720905:WBR720947 WLN720905:WLN720947 WVJ720905:WVJ720947 B786441:B786483 IX786441:IX786483 ST786441:ST786483 ACP786441:ACP786483 AML786441:AML786483 AWH786441:AWH786483 BGD786441:BGD786483 BPZ786441:BPZ786483 BZV786441:BZV786483 CJR786441:CJR786483 CTN786441:CTN786483 DDJ786441:DDJ786483 DNF786441:DNF786483 DXB786441:DXB786483 EGX786441:EGX786483 EQT786441:EQT786483 FAP786441:FAP786483 FKL786441:FKL786483 FUH786441:FUH786483 GED786441:GED786483 GNZ786441:GNZ786483 GXV786441:GXV786483 HHR786441:HHR786483 HRN786441:HRN786483 IBJ786441:IBJ786483 ILF786441:ILF786483 IVB786441:IVB786483 JEX786441:JEX786483 JOT786441:JOT786483 JYP786441:JYP786483 KIL786441:KIL786483 KSH786441:KSH786483 LCD786441:LCD786483 LLZ786441:LLZ786483 LVV786441:LVV786483 MFR786441:MFR786483 MPN786441:MPN786483 MZJ786441:MZJ786483 NJF786441:NJF786483 NTB786441:NTB786483 OCX786441:OCX786483 OMT786441:OMT786483 OWP786441:OWP786483 PGL786441:PGL786483 PQH786441:PQH786483 QAD786441:QAD786483 QJZ786441:QJZ786483 QTV786441:QTV786483 RDR786441:RDR786483 RNN786441:RNN786483 RXJ786441:RXJ786483 SHF786441:SHF786483 SRB786441:SRB786483 TAX786441:TAX786483 TKT786441:TKT786483 TUP786441:TUP786483 UEL786441:UEL786483 UOH786441:UOH786483 UYD786441:UYD786483 VHZ786441:VHZ786483 VRV786441:VRV786483 WBR786441:WBR786483 WLN786441:WLN786483 WVJ786441:WVJ786483 B851977:B852019 IX851977:IX852019 ST851977:ST852019 ACP851977:ACP852019 AML851977:AML852019 AWH851977:AWH852019 BGD851977:BGD852019 BPZ851977:BPZ852019 BZV851977:BZV852019 CJR851977:CJR852019 CTN851977:CTN852019 DDJ851977:DDJ852019 DNF851977:DNF852019 DXB851977:DXB852019 EGX851977:EGX852019 EQT851977:EQT852019 FAP851977:FAP852019 FKL851977:FKL852019 FUH851977:FUH852019 GED851977:GED852019 GNZ851977:GNZ852019 GXV851977:GXV852019 HHR851977:HHR852019 HRN851977:HRN852019 IBJ851977:IBJ852019 ILF851977:ILF852019 IVB851977:IVB852019 JEX851977:JEX852019 JOT851977:JOT852019 JYP851977:JYP852019 KIL851977:KIL852019 KSH851977:KSH852019 LCD851977:LCD852019 LLZ851977:LLZ852019 LVV851977:LVV852019 MFR851977:MFR852019 MPN851977:MPN852019 MZJ851977:MZJ852019 NJF851977:NJF852019 NTB851977:NTB852019 OCX851977:OCX852019 OMT851977:OMT852019 OWP851977:OWP852019 PGL851977:PGL852019 PQH851977:PQH852019 QAD851977:QAD852019 QJZ851977:QJZ852019 QTV851977:QTV852019 RDR851977:RDR852019 RNN851977:RNN852019 RXJ851977:RXJ852019 SHF851977:SHF852019 SRB851977:SRB852019 TAX851977:TAX852019 TKT851977:TKT852019 TUP851977:TUP852019 UEL851977:UEL852019 UOH851977:UOH852019 UYD851977:UYD852019 VHZ851977:VHZ852019 VRV851977:VRV852019 WBR851977:WBR852019 WLN851977:WLN852019 WVJ851977:WVJ852019 B917513:B917555 IX917513:IX917555 ST917513:ST917555 ACP917513:ACP917555 AML917513:AML917555 AWH917513:AWH917555 BGD917513:BGD917555 BPZ917513:BPZ917555 BZV917513:BZV917555 CJR917513:CJR917555 CTN917513:CTN917555 DDJ917513:DDJ917555 DNF917513:DNF917555 DXB917513:DXB917555 EGX917513:EGX917555 EQT917513:EQT917555 FAP917513:FAP917555 FKL917513:FKL917555 FUH917513:FUH917555 GED917513:GED917555 GNZ917513:GNZ917555 GXV917513:GXV917555 HHR917513:HHR917555 HRN917513:HRN917555 IBJ917513:IBJ917555 ILF917513:ILF917555 IVB917513:IVB917555 JEX917513:JEX917555 JOT917513:JOT917555 JYP917513:JYP917555 KIL917513:KIL917555 KSH917513:KSH917555 LCD917513:LCD917555 LLZ917513:LLZ917555 LVV917513:LVV917555 MFR917513:MFR917555 MPN917513:MPN917555 MZJ917513:MZJ917555 NJF917513:NJF917555 NTB917513:NTB917555 OCX917513:OCX917555 OMT917513:OMT917555 OWP917513:OWP917555 PGL917513:PGL917555 PQH917513:PQH917555 QAD917513:QAD917555 QJZ917513:QJZ917555 QTV917513:QTV917555 RDR917513:RDR917555 RNN917513:RNN917555 RXJ917513:RXJ917555 SHF917513:SHF917555 SRB917513:SRB917555 TAX917513:TAX917555 TKT917513:TKT917555 TUP917513:TUP917555 UEL917513:UEL917555 UOH917513:UOH917555 UYD917513:UYD917555 VHZ917513:VHZ917555 VRV917513:VRV917555 WBR917513:WBR917555 WLN917513:WLN917555 WVJ917513:WVJ917555 B983049:B983091 IX983049:IX983091 ST983049:ST983091 ACP983049:ACP983091 AML983049:AML983091 AWH983049:AWH983091 BGD983049:BGD983091 BPZ983049:BPZ983091 BZV983049:BZV983091 CJR983049:CJR983091 CTN983049:CTN983091 DDJ983049:DDJ983091 DNF983049:DNF983091 DXB983049:DXB983091 EGX983049:EGX983091 EQT983049:EQT983091 FAP983049:FAP983091 FKL983049:FKL983091 FUH983049:FUH983091 GED983049:GED983091 GNZ983049:GNZ983091 GXV983049:GXV983091 HHR983049:HHR983091 HRN983049:HRN983091 IBJ983049:IBJ983091 ILF983049:ILF983091 IVB983049:IVB983091 JEX983049:JEX983091 JOT983049:JOT983091 JYP983049:JYP983091 KIL983049:KIL983091 KSH983049:KSH983091 LCD983049:LCD983091 LLZ983049:LLZ983091 LVV983049:LVV983091 MFR983049:MFR983091 MPN983049:MPN983091 MZJ983049:MZJ983091 NJF983049:NJF983091 NTB983049:NTB983091 OCX983049:OCX983091 OMT983049:OMT983091 OWP983049:OWP983091 PGL983049:PGL983091 PQH983049:PQH983091 QAD983049:QAD983091 QJZ983049:QJZ983091 QTV983049:QTV983091 RDR983049:RDR983091 RNN983049:RNN983091 RXJ983049:RXJ983091 SHF983049:SHF983091 SRB983049:SRB983091 TAX983049:TAX983091 TKT983049:TKT983091 TUP983049:TUP983091 UEL983049:UEL983091 UOH983049:UOH983091 UYD983049:UYD983091 VHZ983049:VHZ983091 VRV983049:VRV983091 WBR983049:WBR983091 WLN983049:WLN983091 WVJ983049:WVJ983091 B132:B309 IX132:IX309 ST132:ST309 ACP132:ACP309 AML132:AML309 AWH132:AWH309 BGD132:BGD309 BPZ132:BPZ309 BZV132:BZV309 CJR132:CJR309 CTN132:CTN309 DDJ132:DDJ309 DNF132:DNF309 DXB132:DXB309 EGX132:EGX309 EQT132:EQT309 FAP132:FAP309 FKL132:FKL309 FUH132:FUH309 GED132:GED309 GNZ132:GNZ309 GXV132:GXV309 HHR132:HHR309 HRN132:HRN309 IBJ132:IBJ309 ILF132:ILF309 IVB132:IVB309 JEX132:JEX309 JOT132:JOT309 JYP132:JYP309 KIL132:KIL309 KSH132:KSH309 LCD132:LCD309 LLZ132:LLZ309 LVV132:LVV309 MFR132:MFR309 MPN132:MPN309 MZJ132:MZJ309 NJF132:NJF309 NTB132:NTB309 OCX132:OCX309 OMT132:OMT309 OWP132:OWP309 PGL132:PGL309 PQH132:PQH309 QAD132:QAD309 QJZ132:QJZ309 QTV132:QTV309 RDR132:RDR309 RNN132:RNN309 RXJ132:RXJ309 SHF132:SHF309 SRB132:SRB309 TAX132:TAX309 TKT132:TKT309 TUP132:TUP309 UEL132:UEL309 UOH132:UOH309 UYD132:UYD309 VHZ132:VHZ309 VRV132:VRV309 WBR132:WBR309 WLN132:WLN309 WVJ132:WVJ309 B65668:B65845 IX65668:IX65845 ST65668:ST65845 ACP65668:ACP65845 AML65668:AML65845 AWH65668:AWH65845 BGD65668:BGD65845 BPZ65668:BPZ65845 BZV65668:BZV65845 CJR65668:CJR65845 CTN65668:CTN65845 DDJ65668:DDJ65845 DNF65668:DNF65845 DXB65668:DXB65845 EGX65668:EGX65845 EQT65668:EQT65845 FAP65668:FAP65845 FKL65668:FKL65845 FUH65668:FUH65845 GED65668:GED65845 GNZ65668:GNZ65845 GXV65668:GXV65845 HHR65668:HHR65845 HRN65668:HRN65845 IBJ65668:IBJ65845 ILF65668:ILF65845 IVB65668:IVB65845 JEX65668:JEX65845 JOT65668:JOT65845 JYP65668:JYP65845 KIL65668:KIL65845 KSH65668:KSH65845 LCD65668:LCD65845 LLZ65668:LLZ65845 LVV65668:LVV65845 MFR65668:MFR65845 MPN65668:MPN65845 MZJ65668:MZJ65845 NJF65668:NJF65845 NTB65668:NTB65845 OCX65668:OCX65845 OMT65668:OMT65845 OWP65668:OWP65845 PGL65668:PGL65845 PQH65668:PQH65845 QAD65668:QAD65845 QJZ65668:QJZ65845 QTV65668:QTV65845 RDR65668:RDR65845 RNN65668:RNN65845 RXJ65668:RXJ65845 SHF65668:SHF65845 SRB65668:SRB65845 TAX65668:TAX65845 TKT65668:TKT65845 TUP65668:TUP65845 UEL65668:UEL65845 UOH65668:UOH65845 UYD65668:UYD65845 VHZ65668:VHZ65845 VRV65668:VRV65845 WBR65668:WBR65845 WLN65668:WLN65845 WVJ65668:WVJ65845 B131204:B131381 IX131204:IX131381 ST131204:ST131381 ACP131204:ACP131381 AML131204:AML131381 AWH131204:AWH131381 BGD131204:BGD131381 BPZ131204:BPZ131381 BZV131204:BZV131381 CJR131204:CJR131381 CTN131204:CTN131381 DDJ131204:DDJ131381 DNF131204:DNF131381 DXB131204:DXB131381 EGX131204:EGX131381 EQT131204:EQT131381 FAP131204:FAP131381 FKL131204:FKL131381 FUH131204:FUH131381 GED131204:GED131381 GNZ131204:GNZ131381 GXV131204:GXV131381 HHR131204:HHR131381 HRN131204:HRN131381 IBJ131204:IBJ131381 ILF131204:ILF131381 IVB131204:IVB131381 JEX131204:JEX131381 JOT131204:JOT131381 JYP131204:JYP131381 KIL131204:KIL131381 KSH131204:KSH131381 LCD131204:LCD131381 LLZ131204:LLZ131381 LVV131204:LVV131381 MFR131204:MFR131381 MPN131204:MPN131381 MZJ131204:MZJ131381 NJF131204:NJF131381 NTB131204:NTB131381 OCX131204:OCX131381 OMT131204:OMT131381 OWP131204:OWP131381 PGL131204:PGL131381 PQH131204:PQH131381 QAD131204:QAD131381 QJZ131204:QJZ131381 QTV131204:QTV131381 RDR131204:RDR131381 RNN131204:RNN131381 RXJ131204:RXJ131381 SHF131204:SHF131381 SRB131204:SRB131381 TAX131204:TAX131381 TKT131204:TKT131381 TUP131204:TUP131381 UEL131204:UEL131381 UOH131204:UOH131381 UYD131204:UYD131381 VHZ131204:VHZ131381 VRV131204:VRV131381 WBR131204:WBR131381 WLN131204:WLN131381 WVJ131204:WVJ131381 B196740:B196917 IX196740:IX196917 ST196740:ST196917 ACP196740:ACP196917 AML196740:AML196917 AWH196740:AWH196917 BGD196740:BGD196917 BPZ196740:BPZ196917 BZV196740:BZV196917 CJR196740:CJR196917 CTN196740:CTN196917 DDJ196740:DDJ196917 DNF196740:DNF196917 DXB196740:DXB196917 EGX196740:EGX196917 EQT196740:EQT196917 FAP196740:FAP196917 FKL196740:FKL196917 FUH196740:FUH196917 GED196740:GED196917 GNZ196740:GNZ196917 GXV196740:GXV196917 HHR196740:HHR196917 HRN196740:HRN196917 IBJ196740:IBJ196917 ILF196740:ILF196917 IVB196740:IVB196917 JEX196740:JEX196917 JOT196740:JOT196917 JYP196740:JYP196917 KIL196740:KIL196917 KSH196740:KSH196917 LCD196740:LCD196917 LLZ196740:LLZ196917 LVV196740:LVV196917 MFR196740:MFR196917 MPN196740:MPN196917 MZJ196740:MZJ196917 NJF196740:NJF196917 NTB196740:NTB196917 OCX196740:OCX196917 OMT196740:OMT196917 OWP196740:OWP196917 PGL196740:PGL196917 PQH196740:PQH196917 QAD196740:QAD196917 QJZ196740:QJZ196917 QTV196740:QTV196917 RDR196740:RDR196917 RNN196740:RNN196917 RXJ196740:RXJ196917 SHF196740:SHF196917 SRB196740:SRB196917 TAX196740:TAX196917 TKT196740:TKT196917 TUP196740:TUP196917 UEL196740:UEL196917 UOH196740:UOH196917 UYD196740:UYD196917 VHZ196740:VHZ196917 VRV196740:VRV196917 WBR196740:WBR196917 WLN196740:WLN196917 WVJ196740:WVJ196917 B262276:B262453 IX262276:IX262453 ST262276:ST262453 ACP262276:ACP262453 AML262276:AML262453 AWH262276:AWH262453 BGD262276:BGD262453 BPZ262276:BPZ262453 BZV262276:BZV262453 CJR262276:CJR262453 CTN262276:CTN262453 DDJ262276:DDJ262453 DNF262276:DNF262453 DXB262276:DXB262453 EGX262276:EGX262453 EQT262276:EQT262453 FAP262276:FAP262453 FKL262276:FKL262453 FUH262276:FUH262453 GED262276:GED262453 GNZ262276:GNZ262453 GXV262276:GXV262453 HHR262276:HHR262453 HRN262276:HRN262453 IBJ262276:IBJ262453 ILF262276:ILF262453 IVB262276:IVB262453 JEX262276:JEX262453 JOT262276:JOT262453 JYP262276:JYP262453 KIL262276:KIL262453 KSH262276:KSH262453 LCD262276:LCD262453 LLZ262276:LLZ262453 LVV262276:LVV262453 MFR262276:MFR262453 MPN262276:MPN262453 MZJ262276:MZJ262453 NJF262276:NJF262453 NTB262276:NTB262453 OCX262276:OCX262453 OMT262276:OMT262453 OWP262276:OWP262453 PGL262276:PGL262453 PQH262276:PQH262453 QAD262276:QAD262453 QJZ262276:QJZ262453 QTV262276:QTV262453 RDR262276:RDR262453 RNN262276:RNN262453 RXJ262276:RXJ262453 SHF262276:SHF262453 SRB262276:SRB262453 TAX262276:TAX262453 TKT262276:TKT262453 TUP262276:TUP262453 UEL262276:UEL262453 UOH262276:UOH262453 UYD262276:UYD262453 VHZ262276:VHZ262453 VRV262276:VRV262453 WBR262276:WBR262453 WLN262276:WLN262453 WVJ262276:WVJ262453 B327812:B327989 IX327812:IX327989 ST327812:ST327989 ACP327812:ACP327989 AML327812:AML327989 AWH327812:AWH327989 BGD327812:BGD327989 BPZ327812:BPZ327989 BZV327812:BZV327989 CJR327812:CJR327989 CTN327812:CTN327989 DDJ327812:DDJ327989 DNF327812:DNF327989 DXB327812:DXB327989 EGX327812:EGX327989 EQT327812:EQT327989 FAP327812:FAP327989 FKL327812:FKL327989 FUH327812:FUH327989 GED327812:GED327989 GNZ327812:GNZ327989 GXV327812:GXV327989 HHR327812:HHR327989 HRN327812:HRN327989 IBJ327812:IBJ327989 ILF327812:ILF327989 IVB327812:IVB327989 JEX327812:JEX327989 JOT327812:JOT327989 JYP327812:JYP327989 KIL327812:KIL327989 KSH327812:KSH327989 LCD327812:LCD327989 LLZ327812:LLZ327989 LVV327812:LVV327989 MFR327812:MFR327989 MPN327812:MPN327989 MZJ327812:MZJ327989 NJF327812:NJF327989 NTB327812:NTB327989 OCX327812:OCX327989 OMT327812:OMT327989 OWP327812:OWP327989 PGL327812:PGL327989 PQH327812:PQH327989 QAD327812:QAD327989 QJZ327812:QJZ327989 QTV327812:QTV327989 RDR327812:RDR327989 RNN327812:RNN327989 RXJ327812:RXJ327989 SHF327812:SHF327989 SRB327812:SRB327989 TAX327812:TAX327989 TKT327812:TKT327989 TUP327812:TUP327989 UEL327812:UEL327989 UOH327812:UOH327989 UYD327812:UYD327989 VHZ327812:VHZ327989 VRV327812:VRV327989 WBR327812:WBR327989 WLN327812:WLN327989 WVJ327812:WVJ327989 B393348:B393525 IX393348:IX393525 ST393348:ST393525 ACP393348:ACP393525 AML393348:AML393525 AWH393348:AWH393525 BGD393348:BGD393525 BPZ393348:BPZ393525 BZV393348:BZV393525 CJR393348:CJR393525 CTN393348:CTN393525 DDJ393348:DDJ393525 DNF393348:DNF393525 DXB393348:DXB393525 EGX393348:EGX393525 EQT393348:EQT393525 FAP393348:FAP393525 FKL393348:FKL393525 FUH393348:FUH393525 GED393348:GED393525 GNZ393348:GNZ393525 GXV393348:GXV393525 HHR393348:HHR393525 HRN393348:HRN393525 IBJ393348:IBJ393525 ILF393348:ILF393525 IVB393348:IVB393525 JEX393348:JEX393525 JOT393348:JOT393525 JYP393348:JYP393525 KIL393348:KIL393525 KSH393348:KSH393525 LCD393348:LCD393525 LLZ393348:LLZ393525 LVV393348:LVV393525 MFR393348:MFR393525 MPN393348:MPN393525 MZJ393348:MZJ393525 NJF393348:NJF393525 NTB393348:NTB393525 OCX393348:OCX393525 OMT393348:OMT393525 OWP393348:OWP393525 PGL393348:PGL393525 PQH393348:PQH393525 QAD393348:QAD393525 QJZ393348:QJZ393525 QTV393348:QTV393525 RDR393348:RDR393525 RNN393348:RNN393525 RXJ393348:RXJ393525 SHF393348:SHF393525 SRB393348:SRB393525 TAX393348:TAX393525 TKT393348:TKT393525 TUP393348:TUP393525 UEL393348:UEL393525 UOH393348:UOH393525 UYD393348:UYD393525 VHZ393348:VHZ393525 VRV393348:VRV393525 WBR393348:WBR393525 WLN393348:WLN393525 WVJ393348:WVJ393525 B458884:B459061 IX458884:IX459061 ST458884:ST459061 ACP458884:ACP459061 AML458884:AML459061 AWH458884:AWH459061 BGD458884:BGD459061 BPZ458884:BPZ459061 BZV458884:BZV459061 CJR458884:CJR459061 CTN458884:CTN459061 DDJ458884:DDJ459061 DNF458884:DNF459061 DXB458884:DXB459061 EGX458884:EGX459061 EQT458884:EQT459061 FAP458884:FAP459061 FKL458884:FKL459061 FUH458884:FUH459061 GED458884:GED459061 GNZ458884:GNZ459061 GXV458884:GXV459061 HHR458884:HHR459061 HRN458884:HRN459061 IBJ458884:IBJ459061 ILF458884:ILF459061 IVB458884:IVB459061 JEX458884:JEX459061 JOT458884:JOT459061 JYP458884:JYP459061 KIL458884:KIL459061 KSH458884:KSH459061 LCD458884:LCD459061 LLZ458884:LLZ459061 LVV458884:LVV459061 MFR458884:MFR459061 MPN458884:MPN459061 MZJ458884:MZJ459061 NJF458884:NJF459061 NTB458884:NTB459061 OCX458884:OCX459061 OMT458884:OMT459061 OWP458884:OWP459061 PGL458884:PGL459061 PQH458884:PQH459061 QAD458884:QAD459061 QJZ458884:QJZ459061 QTV458884:QTV459061 RDR458884:RDR459061 RNN458884:RNN459061 RXJ458884:RXJ459061 SHF458884:SHF459061 SRB458884:SRB459061 TAX458884:TAX459061 TKT458884:TKT459061 TUP458884:TUP459061 UEL458884:UEL459061 UOH458884:UOH459061 UYD458884:UYD459061 VHZ458884:VHZ459061 VRV458884:VRV459061 WBR458884:WBR459061 WLN458884:WLN459061 WVJ458884:WVJ459061 B524420:B524597 IX524420:IX524597 ST524420:ST524597 ACP524420:ACP524597 AML524420:AML524597 AWH524420:AWH524597 BGD524420:BGD524597 BPZ524420:BPZ524597 BZV524420:BZV524597 CJR524420:CJR524597 CTN524420:CTN524597 DDJ524420:DDJ524597 DNF524420:DNF524597 DXB524420:DXB524597 EGX524420:EGX524597 EQT524420:EQT524597 FAP524420:FAP524597 FKL524420:FKL524597 FUH524420:FUH524597 GED524420:GED524597 GNZ524420:GNZ524597 GXV524420:GXV524597 HHR524420:HHR524597 HRN524420:HRN524597 IBJ524420:IBJ524597 ILF524420:ILF524597 IVB524420:IVB524597 JEX524420:JEX524597 JOT524420:JOT524597 JYP524420:JYP524597 KIL524420:KIL524597 KSH524420:KSH524597 LCD524420:LCD524597 LLZ524420:LLZ524597 LVV524420:LVV524597 MFR524420:MFR524597 MPN524420:MPN524597 MZJ524420:MZJ524597 NJF524420:NJF524597 NTB524420:NTB524597 OCX524420:OCX524597 OMT524420:OMT524597 OWP524420:OWP524597 PGL524420:PGL524597 PQH524420:PQH524597 QAD524420:QAD524597 QJZ524420:QJZ524597 QTV524420:QTV524597 RDR524420:RDR524597 RNN524420:RNN524597 RXJ524420:RXJ524597 SHF524420:SHF524597 SRB524420:SRB524597 TAX524420:TAX524597 TKT524420:TKT524597 TUP524420:TUP524597 UEL524420:UEL524597 UOH524420:UOH524597 UYD524420:UYD524597 VHZ524420:VHZ524597 VRV524420:VRV524597 WBR524420:WBR524597 WLN524420:WLN524597 WVJ524420:WVJ524597 B589956:B590133 IX589956:IX590133 ST589956:ST590133 ACP589956:ACP590133 AML589956:AML590133 AWH589956:AWH590133 BGD589956:BGD590133 BPZ589956:BPZ590133 BZV589956:BZV590133 CJR589956:CJR590133 CTN589956:CTN590133 DDJ589956:DDJ590133 DNF589956:DNF590133 DXB589956:DXB590133 EGX589956:EGX590133 EQT589956:EQT590133 FAP589956:FAP590133 FKL589956:FKL590133 FUH589956:FUH590133 GED589956:GED590133 GNZ589956:GNZ590133 GXV589956:GXV590133 HHR589956:HHR590133 HRN589956:HRN590133 IBJ589956:IBJ590133 ILF589956:ILF590133 IVB589956:IVB590133 JEX589956:JEX590133 JOT589956:JOT590133 JYP589956:JYP590133 KIL589956:KIL590133 KSH589956:KSH590133 LCD589956:LCD590133 LLZ589956:LLZ590133 LVV589956:LVV590133 MFR589956:MFR590133 MPN589956:MPN590133 MZJ589956:MZJ590133 NJF589956:NJF590133 NTB589956:NTB590133 OCX589956:OCX590133 OMT589956:OMT590133 OWP589956:OWP590133 PGL589956:PGL590133 PQH589956:PQH590133 QAD589956:QAD590133 QJZ589956:QJZ590133 QTV589956:QTV590133 RDR589956:RDR590133 RNN589956:RNN590133 RXJ589956:RXJ590133 SHF589956:SHF590133 SRB589956:SRB590133 TAX589956:TAX590133 TKT589956:TKT590133 TUP589956:TUP590133 UEL589956:UEL590133 UOH589956:UOH590133 UYD589956:UYD590133 VHZ589956:VHZ590133 VRV589956:VRV590133 WBR589956:WBR590133 WLN589956:WLN590133 WVJ589956:WVJ590133 B655492:B655669 IX655492:IX655669 ST655492:ST655669 ACP655492:ACP655669 AML655492:AML655669 AWH655492:AWH655669 BGD655492:BGD655669 BPZ655492:BPZ655669 BZV655492:BZV655669 CJR655492:CJR655669 CTN655492:CTN655669 DDJ655492:DDJ655669 DNF655492:DNF655669 DXB655492:DXB655669 EGX655492:EGX655669 EQT655492:EQT655669 FAP655492:FAP655669 FKL655492:FKL655669 FUH655492:FUH655669 GED655492:GED655669 GNZ655492:GNZ655669 GXV655492:GXV655669 HHR655492:HHR655669 HRN655492:HRN655669 IBJ655492:IBJ655669 ILF655492:ILF655669 IVB655492:IVB655669 JEX655492:JEX655669 JOT655492:JOT655669 JYP655492:JYP655669 KIL655492:KIL655669 KSH655492:KSH655669 LCD655492:LCD655669 LLZ655492:LLZ655669 LVV655492:LVV655669 MFR655492:MFR655669 MPN655492:MPN655669 MZJ655492:MZJ655669 NJF655492:NJF655669 NTB655492:NTB655669 OCX655492:OCX655669 OMT655492:OMT655669 OWP655492:OWP655669 PGL655492:PGL655669 PQH655492:PQH655669 QAD655492:QAD655669 QJZ655492:QJZ655669 QTV655492:QTV655669 RDR655492:RDR655669 RNN655492:RNN655669 RXJ655492:RXJ655669 SHF655492:SHF655669 SRB655492:SRB655669 TAX655492:TAX655669 TKT655492:TKT655669 TUP655492:TUP655669 UEL655492:UEL655669 UOH655492:UOH655669 UYD655492:UYD655669 VHZ655492:VHZ655669 VRV655492:VRV655669 WBR655492:WBR655669 WLN655492:WLN655669 WVJ655492:WVJ655669 B721028:B721205 IX721028:IX721205 ST721028:ST721205 ACP721028:ACP721205 AML721028:AML721205 AWH721028:AWH721205 BGD721028:BGD721205 BPZ721028:BPZ721205 BZV721028:BZV721205 CJR721028:CJR721205 CTN721028:CTN721205 DDJ721028:DDJ721205 DNF721028:DNF721205 DXB721028:DXB721205 EGX721028:EGX721205 EQT721028:EQT721205 FAP721028:FAP721205 FKL721028:FKL721205 FUH721028:FUH721205 GED721028:GED721205 GNZ721028:GNZ721205 GXV721028:GXV721205 HHR721028:HHR721205 HRN721028:HRN721205 IBJ721028:IBJ721205 ILF721028:ILF721205 IVB721028:IVB721205 JEX721028:JEX721205 JOT721028:JOT721205 JYP721028:JYP721205 KIL721028:KIL721205 KSH721028:KSH721205 LCD721028:LCD721205 LLZ721028:LLZ721205 LVV721028:LVV721205 MFR721028:MFR721205 MPN721028:MPN721205 MZJ721028:MZJ721205 NJF721028:NJF721205 NTB721028:NTB721205 OCX721028:OCX721205 OMT721028:OMT721205 OWP721028:OWP721205 PGL721028:PGL721205 PQH721028:PQH721205 QAD721028:QAD721205 QJZ721028:QJZ721205 QTV721028:QTV721205 RDR721028:RDR721205 RNN721028:RNN721205 RXJ721028:RXJ721205 SHF721028:SHF721205 SRB721028:SRB721205 TAX721028:TAX721205 TKT721028:TKT721205 TUP721028:TUP721205 UEL721028:UEL721205 UOH721028:UOH721205 UYD721028:UYD721205 VHZ721028:VHZ721205 VRV721028:VRV721205 WBR721028:WBR721205 WLN721028:WLN721205 WVJ721028:WVJ721205 B786564:B786741 IX786564:IX786741 ST786564:ST786741 ACP786564:ACP786741 AML786564:AML786741 AWH786564:AWH786741 BGD786564:BGD786741 BPZ786564:BPZ786741 BZV786564:BZV786741 CJR786564:CJR786741 CTN786564:CTN786741 DDJ786564:DDJ786741 DNF786564:DNF786741 DXB786564:DXB786741 EGX786564:EGX786741 EQT786564:EQT786741 FAP786564:FAP786741 FKL786564:FKL786741 FUH786564:FUH786741 GED786564:GED786741 GNZ786564:GNZ786741 GXV786564:GXV786741 HHR786564:HHR786741 HRN786564:HRN786741 IBJ786564:IBJ786741 ILF786564:ILF786741 IVB786564:IVB786741 JEX786564:JEX786741 JOT786564:JOT786741 JYP786564:JYP786741 KIL786564:KIL786741 KSH786564:KSH786741 LCD786564:LCD786741 LLZ786564:LLZ786741 LVV786564:LVV786741 MFR786564:MFR786741 MPN786564:MPN786741 MZJ786564:MZJ786741 NJF786564:NJF786741 NTB786564:NTB786741 OCX786564:OCX786741 OMT786564:OMT786741 OWP786564:OWP786741 PGL786564:PGL786741 PQH786564:PQH786741 QAD786564:QAD786741 QJZ786564:QJZ786741 QTV786564:QTV786741 RDR786564:RDR786741 RNN786564:RNN786741 RXJ786564:RXJ786741 SHF786564:SHF786741 SRB786564:SRB786741 TAX786564:TAX786741 TKT786564:TKT786741 TUP786564:TUP786741 UEL786564:UEL786741 UOH786564:UOH786741 UYD786564:UYD786741 VHZ786564:VHZ786741 VRV786564:VRV786741 WBR786564:WBR786741 WLN786564:WLN786741 WVJ786564:WVJ786741 B852100:B852277 IX852100:IX852277 ST852100:ST852277 ACP852100:ACP852277 AML852100:AML852277 AWH852100:AWH852277 BGD852100:BGD852277 BPZ852100:BPZ852277 BZV852100:BZV852277 CJR852100:CJR852277 CTN852100:CTN852277 DDJ852100:DDJ852277 DNF852100:DNF852277 DXB852100:DXB852277 EGX852100:EGX852277 EQT852100:EQT852277 FAP852100:FAP852277 FKL852100:FKL852277 FUH852100:FUH852277 GED852100:GED852277 GNZ852100:GNZ852277 GXV852100:GXV852277 HHR852100:HHR852277 HRN852100:HRN852277 IBJ852100:IBJ852277 ILF852100:ILF852277 IVB852100:IVB852277 JEX852100:JEX852277 JOT852100:JOT852277 JYP852100:JYP852277 KIL852100:KIL852277 KSH852100:KSH852277 LCD852100:LCD852277 LLZ852100:LLZ852277 LVV852100:LVV852277 MFR852100:MFR852277 MPN852100:MPN852277 MZJ852100:MZJ852277 NJF852100:NJF852277 NTB852100:NTB852277 OCX852100:OCX852277 OMT852100:OMT852277 OWP852100:OWP852277 PGL852100:PGL852277 PQH852100:PQH852277 QAD852100:QAD852277 QJZ852100:QJZ852277 QTV852100:QTV852277 RDR852100:RDR852277 RNN852100:RNN852277 RXJ852100:RXJ852277 SHF852100:SHF852277 SRB852100:SRB852277 TAX852100:TAX852277 TKT852100:TKT852277 TUP852100:TUP852277 UEL852100:UEL852277 UOH852100:UOH852277 UYD852100:UYD852277 VHZ852100:VHZ852277 VRV852100:VRV852277 WBR852100:WBR852277 WLN852100:WLN852277 WVJ852100:WVJ852277 B917636:B917813 IX917636:IX917813 ST917636:ST917813 ACP917636:ACP917813 AML917636:AML917813 AWH917636:AWH917813 BGD917636:BGD917813 BPZ917636:BPZ917813 BZV917636:BZV917813 CJR917636:CJR917813 CTN917636:CTN917813 DDJ917636:DDJ917813 DNF917636:DNF917813 DXB917636:DXB917813 EGX917636:EGX917813 EQT917636:EQT917813 FAP917636:FAP917813 FKL917636:FKL917813 FUH917636:FUH917813 GED917636:GED917813 GNZ917636:GNZ917813 GXV917636:GXV917813 HHR917636:HHR917813 HRN917636:HRN917813 IBJ917636:IBJ917813 ILF917636:ILF917813 IVB917636:IVB917813 JEX917636:JEX917813 JOT917636:JOT917813 JYP917636:JYP917813 KIL917636:KIL917813 KSH917636:KSH917813 LCD917636:LCD917813 LLZ917636:LLZ917813 LVV917636:LVV917813 MFR917636:MFR917813 MPN917636:MPN917813 MZJ917636:MZJ917813 NJF917636:NJF917813 NTB917636:NTB917813 OCX917636:OCX917813 OMT917636:OMT917813 OWP917636:OWP917813 PGL917636:PGL917813 PQH917636:PQH917813 QAD917636:QAD917813 QJZ917636:QJZ917813 QTV917636:QTV917813 RDR917636:RDR917813 RNN917636:RNN917813 RXJ917636:RXJ917813 SHF917636:SHF917813 SRB917636:SRB917813 TAX917636:TAX917813 TKT917636:TKT917813 TUP917636:TUP917813 UEL917636:UEL917813 UOH917636:UOH917813 UYD917636:UYD917813 VHZ917636:VHZ917813 VRV917636:VRV917813 WBR917636:WBR917813 WLN917636:WLN917813 WVJ917636:WVJ917813 B983172:B983349 IX983172:IX983349 ST983172:ST983349 ACP983172:ACP983349 AML983172:AML983349 AWH983172:AWH983349 BGD983172:BGD983349 BPZ983172:BPZ983349 BZV983172:BZV983349 CJR983172:CJR983349 CTN983172:CTN983349 DDJ983172:DDJ983349 DNF983172:DNF983349 DXB983172:DXB983349 EGX983172:EGX983349 EQT983172:EQT983349 FAP983172:FAP983349 FKL983172:FKL983349 FUH983172:FUH983349 GED983172:GED983349 GNZ983172:GNZ983349 GXV983172:GXV983349 HHR983172:HHR983349 HRN983172:HRN983349 IBJ983172:IBJ983349 ILF983172:ILF983349 IVB983172:IVB983349 JEX983172:JEX983349 JOT983172:JOT983349 JYP983172:JYP983349 KIL983172:KIL983349 KSH983172:KSH983349 LCD983172:LCD983349 LLZ983172:LLZ983349 LVV983172:LVV983349 MFR983172:MFR983349 MPN983172:MPN983349 MZJ983172:MZJ983349 NJF983172:NJF983349 NTB983172:NTB983349 OCX983172:OCX983349 OMT983172:OMT983349 OWP983172:OWP983349 PGL983172:PGL983349 PQH983172:PQH983349 QAD983172:QAD983349 QJZ983172:QJZ983349 QTV983172:QTV983349 RDR983172:RDR983349 RNN983172:RNN983349 RXJ983172:RXJ983349 SHF983172:SHF983349 SRB983172:SRB983349 TAX983172:TAX983349 TKT983172:TKT983349 TUP983172:TUP983349 UEL983172:UEL983349 UOH983172:UOH983349 UYD983172:UYD983349 VHZ983172:VHZ983349 VRV983172:VRV983349 WBR983172:WBR983349 WLN983172:WLN983349 WVJ983172:WVJ983349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399"/>
  <sheetViews>
    <sheetView zoomScale="70" zoomScaleNormal="70" zoomScaleSheetLayoutView="50" workbookViewId="0">
      <pane xSplit="3" ySplit="9" topLeftCell="D10" activePane="bottomRight" state="frozen"/>
      <selection activeCell="D11" sqref="D11"/>
      <selection pane="topRight" activeCell="D11" sqref="D11"/>
      <selection pane="bottomLeft" activeCell="D11" sqref="D11"/>
      <selection pane="bottomRight" activeCell="B2" sqref="B2:AB2"/>
    </sheetView>
  </sheetViews>
  <sheetFormatPr defaultRowHeight="13.5"/>
  <cols>
    <col min="1" max="1" width="9.625" style="84" customWidth="1"/>
    <col min="2" max="2" width="27.125" style="84" customWidth="1"/>
    <col min="3" max="3" width="6.25" style="84" customWidth="1"/>
    <col min="4" max="9" width="9.375" style="49" customWidth="1"/>
    <col min="10" max="10" width="9.375" style="48" customWidth="1"/>
    <col min="11" max="31" width="9.375" style="49" customWidth="1"/>
    <col min="32" max="32" width="9.25" style="51" customWidth="1"/>
    <col min="33" max="16384" width="9" style="51"/>
  </cols>
  <sheetData>
    <row r="1" spans="1:31">
      <c r="B1" s="83"/>
      <c r="C1" s="83"/>
    </row>
    <row r="2" spans="1:31" ht="24">
      <c r="A2" s="83"/>
      <c r="B2" s="295" t="s">
        <v>960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D2" s="347"/>
      <c r="AE2" s="347"/>
    </row>
    <row r="3" spans="1:31" ht="15" customHeight="1">
      <c r="A3" s="83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D3" s="347" t="s">
        <v>961</v>
      </c>
      <c r="AE3" s="347"/>
    </row>
    <row r="4" spans="1:31" ht="15" customHeight="1">
      <c r="AD4" s="348" t="s">
        <v>982</v>
      </c>
      <c r="AE4" s="348"/>
    </row>
    <row r="5" spans="1:31" ht="19.5" customHeight="1">
      <c r="A5" s="341" t="s">
        <v>657</v>
      </c>
      <c r="B5" s="343" t="s">
        <v>399</v>
      </c>
      <c r="C5" s="95"/>
      <c r="D5" s="349" t="s">
        <v>400</v>
      </c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296"/>
      <c r="P5" s="349" t="s">
        <v>401</v>
      </c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</row>
    <row r="6" spans="1:31" ht="22.5" customHeight="1">
      <c r="A6" s="342"/>
      <c r="B6" s="344"/>
      <c r="C6" s="94"/>
      <c r="D6" s="56" t="s">
        <v>300</v>
      </c>
      <c r="E6" s="96" t="s">
        <v>402</v>
      </c>
      <c r="F6" s="96">
        <v>1</v>
      </c>
      <c r="G6" s="96">
        <v>2</v>
      </c>
      <c r="H6" s="96">
        <v>3</v>
      </c>
      <c r="I6" s="56">
        <v>4</v>
      </c>
      <c r="J6" s="96" t="s">
        <v>403</v>
      </c>
      <c r="K6" s="56" t="s">
        <v>404</v>
      </c>
      <c r="L6" s="56" t="s">
        <v>405</v>
      </c>
      <c r="M6" s="56" t="s">
        <v>662</v>
      </c>
      <c r="N6" s="56" t="s">
        <v>406</v>
      </c>
      <c r="O6" s="56" t="s">
        <v>407</v>
      </c>
      <c r="P6" s="56" t="s">
        <v>408</v>
      </c>
      <c r="Q6" s="56" t="s">
        <v>409</v>
      </c>
      <c r="R6" s="56" t="s">
        <v>410</v>
      </c>
      <c r="S6" s="56" t="s">
        <v>411</v>
      </c>
      <c r="T6" s="56" t="s">
        <v>412</v>
      </c>
      <c r="U6" s="56" t="s">
        <v>413</v>
      </c>
      <c r="V6" s="56" t="s">
        <v>414</v>
      </c>
      <c r="W6" s="56" t="s">
        <v>415</v>
      </c>
      <c r="X6" s="56" t="s">
        <v>416</v>
      </c>
      <c r="Y6" s="56" t="s">
        <v>417</v>
      </c>
      <c r="Z6" s="56" t="s">
        <v>418</v>
      </c>
      <c r="AA6" s="56" t="s">
        <v>419</v>
      </c>
      <c r="AB6" s="56" t="s">
        <v>420</v>
      </c>
      <c r="AC6" s="56" t="s">
        <v>421</v>
      </c>
      <c r="AD6" s="56" t="s">
        <v>422</v>
      </c>
      <c r="AE6" s="57" t="s">
        <v>423</v>
      </c>
    </row>
    <row r="7" spans="1:31" s="150" customFormat="1" ht="27" customHeight="1">
      <c r="A7" s="345" t="s">
        <v>661</v>
      </c>
      <c r="B7" s="345"/>
      <c r="C7" s="346"/>
      <c r="D7" s="147">
        <v>61906</v>
      </c>
      <c r="E7" s="148">
        <v>76</v>
      </c>
      <c r="F7" s="148">
        <v>13</v>
      </c>
      <c r="G7" s="148">
        <v>5</v>
      </c>
      <c r="H7" s="148">
        <v>4</v>
      </c>
      <c r="I7" s="148">
        <v>2</v>
      </c>
      <c r="J7" s="149">
        <v>100</v>
      </c>
      <c r="K7" s="148">
        <v>14</v>
      </c>
      <c r="L7" s="148">
        <v>10</v>
      </c>
      <c r="M7" s="148">
        <v>58</v>
      </c>
      <c r="N7" s="148">
        <v>82</v>
      </c>
      <c r="O7" s="148">
        <v>127</v>
      </c>
      <c r="P7" s="148">
        <v>142</v>
      </c>
      <c r="Q7" s="148">
        <v>272</v>
      </c>
      <c r="R7" s="148">
        <v>450</v>
      </c>
      <c r="S7" s="148">
        <v>656</v>
      </c>
      <c r="T7" s="148">
        <v>888</v>
      </c>
      <c r="U7" s="148">
        <v>1450</v>
      </c>
      <c r="V7" s="148">
        <v>2596</v>
      </c>
      <c r="W7" s="148">
        <v>4621</v>
      </c>
      <c r="X7" s="148">
        <v>5147</v>
      </c>
      <c r="Y7" s="148">
        <v>7327</v>
      </c>
      <c r="Z7" s="148">
        <v>10468</v>
      </c>
      <c r="AA7" s="148">
        <v>12094</v>
      </c>
      <c r="AB7" s="148">
        <v>9672</v>
      </c>
      <c r="AC7" s="148">
        <v>4462</v>
      </c>
      <c r="AD7" s="148">
        <v>1270</v>
      </c>
      <c r="AE7" s="148" t="s">
        <v>984</v>
      </c>
    </row>
    <row r="8" spans="1:31" s="150" customFormat="1" ht="27" customHeight="1">
      <c r="A8" s="337" t="s">
        <v>655</v>
      </c>
      <c r="B8" s="337"/>
      <c r="C8" s="338"/>
      <c r="D8" s="151">
        <v>32072</v>
      </c>
      <c r="E8" s="152">
        <v>44</v>
      </c>
      <c r="F8" s="152">
        <v>4</v>
      </c>
      <c r="G8" s="152">
        <v>4</v>
      </c>
      <c r="H8" s="152">
        <v>4</v>
      </c>
      <c r="I8" s="153">
        <v>1</v>
      </c>
      <c r="J8" s="154">
        <v>57</v>
      </c>
      <c r="K8" s="152">
        <v>9</v>
      </c>
      <c r="L8" s="152">
        <v>6</v>
      </c>
      <c r="M8" s="152">
        <v>40</v>
      </c>
      <c r="N8" s="152">
        <v>56</v>
      </c>
      <c r="O8" s="152">
        <v>81</v>
      </c>
      <c r="P8" s="152">
        <v>101</v>
      </c>
      <c r="Q8" s="152">
        <v>174</v>
      </c>
      <c r="R8" s="152">
        <v>279</v>
      </c>
      <c r="S8" s="152">
        <v>401</v>
      </c>
      <c r="T8" s="152">
        <v>542</v>
      </c>
      <c r="U8" s="152">
        <v>925</v>
      </c>
      <c r="V8" s="152">
        <v>1735</v>
      </c>
      <c r="W8" s="152">
        <v>3081</v>
      </c>
      <c r="X8" s="152">
        <v>3393</v>
      </c>
      <c r="Y8" s="152">
        <v>4510</v>
      </c>
      <c r="Z8" s="152">
        <v>6109</v>
      </c>
      <c r="AA8" s="152">
        <v>5936</v>
      </c>
      <c r="AB8" s="152">
        <v>3405</v>
      </c>
      <c r="AC8" s="152">
        <v>1021</v>
      </c>
      <c r="AD8" s="152">
        <v>211</v>
      </c>
      <c r="AE8" s="152" t="s">
        <v>984</v>
      </c>
    </row>
    <row r="9" spans="1:31" s="150" customFormat="1" ht="27" customHeight="1">
      <c r="A9" s="337" t="s">
        <v>656</v>
      </c>
      <c r="B9" s="337"/>
      <c r="C9" s="338"/>
      <c r="D9" s="151">
        <v>29834</v>
      </c>
      <c r="E9" s="152">
        <v>32</v>
      </c>
      <c r="F9" s="152">
        <v>9</v>
      </c>
      <c r="G9" s="152">
        <v>1</v>
      </c>
      <c r="H9" s="152" t="s">
        <v>984</v>
      </c>
      <c r="I9" s="152">
        <v>1</v>
      </c>
      <c r="J9" s="152">
        <v>43</v>
      </c>
      <c r="K9" s="152">
        <v>5</v>
      </c>
      <c r="L9" s="152">
        <v>4</v>
      </c>
      <c r="M9" s="152">
        <v>18</v>
      </c>
      <c r="N9" s="152">
        <v>26</v>
      </c>
      <c r="O9" s="152">
        <v>46</v>
      </c>
      <c r="P9" s="152">
        <v>41</v>
      </c>
      <c r="Q9" s="152">
        <v>98</v>
      </c>
      <c r="R9" s="152">
        <v>171</v>
      </c>
      <c r="S9" s="152">
        <v>255</v>
      </c>
      <c r="T9" s="152">
        <v>346</v>
      </c>
      <c r="U9" s="152">
        <v>525</v>
      </c>
      <c r="V9" s="152">
        <v>861</v>
      </c>
      <c r="W9" s="152">
        <v>1540</v>
      </c>
      <c r="X9" s="152">
        <v>1754</v>
      </c>
      <c r="Y9" s="152">
        <v>2817</v>
      </c>
      <c r="Z9" s="152">
        <v>4359</v>
      </c>
      <c r="AA9" s="152">
        <v>6158</v>
      </c>
      <c r="AB9" s="152">
        <v>6267</v>
      </c>
      <c r="AC9" s="152">
        <v>3441</v>
      </c>
      <c r="AD9" s="152">
        <v>1059</v>
      </c>
      <c r="AE9" s="152" t="s">
        <v>984</v>
      </c>
    </row>
    <row r="10" spans="1:31" ht="30" customHeight="1">
      <c r="A10" s="85" t="s">
        <v>683</v>
      </c>
      <c r="B10" s="86" t="s">
        <v>313</v>
      </c>
      <c r="C10" s="87" t="s">
        <v>654</v>
      </c>
      <c r="D10" s="139">
        <v>1207</v>
      </c>
      <c r="E10" s="140">
        <v>3</v>
      </c>
      <c r="F10" s="140">
        <v>3</v>
      </c>
      <c r="G10" s="140" t="s">
        <v>984</v>
      </c>
      <c r="H10" s="140">
        <v>1</v>
      </c>
      <c r="I10" s="140" t="s">
        <v>984</v>
      </c>
      <c r="J10" s="141">
        <v>7</v>
      </c>
      <c r="K10" s="140">
        <v>3</v>
      </c>
      <c r="L10" s="140" t="s">
        <v>984</v>
      </c>
      <c r="M10" s="140">
        <v>1</v>
      </c>
      <c r="N10" s="140" t="s">
        <v>984</v>
      </c>
      <c r="O10" s="140">
        <v>3</v>
      </c>
      <c r="P10" s="140">
        <v>2</v>
      </c>
      <c r="Q10" s="140">
        <v>4</v>
      </c>
      <c r="R10" s="140">
        <v>12</v>
      </c>
      <c r="S10" s="140">
        <v>10</v>
      </c>
      <c r="T10" s="140">
        <v>15</v>
      </c>
      <c r="U10" s="140">
        <v>22</v>
      </c>
      <c r="V10" s="140">
        <v>39</v>
      </c>
      <c r="W10" s="140">
        <v>90</v>
      </c>
      <c r="X10" s="140">
        <v>109</v>
      </c>
      <c r="Y10" s="140">
        <v>155</v>
      </c>
      <c r="Z10" s="140">
        <v>216</v>
      </c>
      <c r="AA10" s="140">
        <v>277</v>
      </c>
      <c r="AB10" s="140">
        <v>174</v>
      </c>
      <c r="AC10" s="140">
        <v>56</v>
      </c>
      <c r="AD10" s="140">
        <v>12</v>
      </c>
      <c r="AE10" s="140" t="s">
        <v>984</v>
      </c>
    </row>
    <row r="11" spans="1:31" ht="27" customHeight="1">
      <c r="A11" s="88"/>
      <c r="B11" s="86"/>
      <c r="C11" s="87" t="s">
        <v>655</v>
      </c>
      <c r="D11" s="139">
        <v>589</v>
      </c>
      <c r="E11" s="140">
        <v>2</v>
      </c>
      <c r="F11" s="140" t="s">
        <v>984</v>
      </c>
      <c r="G11" s="140" t="s">
        <v>984</v>
      </c>
      <c r="H11" s="140">
        <v>1</v>
      </c>
      <c r="I11" s="140" t="s">
        <v>984</v>
      </c>
      <c r="J11" s="141">
        <v>3</v>
      </c>
      <c r="K11" s="140">
        <v>1</v>
      </c>
      <c r="L11" s="140" t="s">
        <v>984</v>
      </c>
      <c r="M11" s="140">
        <v>1</v>
      </c>
      <c r="N11" s="140" t="s">
        <v>984</v>
      </c>
      <c r="O11" s="140">
        <v>1</v>
      </c>
      <c r="P11" s="140">
        <v>2</v>
      </c>
      <c r="Q11" s="140">
        <v>3</v>
      </c>
      <c r="R11" s="140">
        <v>7</v>
      </c>
      <c r="S11" s="140">
        <v>6</v>
      </c>
      <c r="T11" s="140">
        <v>10</v>
      </c>
      <c r="U11" s="140">
        <v>15</v>
      </c>
      <c r="V11" s="140">
        <v>25</v>
      </c>
      <c r="W11" s="140">
        <v>60</v>
      </c>
      <c r="X11" s="140">
        <v>67</v>
      </c>
      <c r="Y11" s="140">
        <v>79</v>
      </c>
      <c r="Z11" s="140">
        <v>110</v>
      </c>
      <c r="AA11" s="140">
        <v>120</v>
      </c>
      <c r="AB11" s="140">
        <v>67</v>
      </c>
      <c r="AC11" s="140">
        <v>11</v>
      </c>
      <c r="AD11" s="140">
        <v>1</v>
      </c>
      <c r="AE11" s="140" t="s">
        <v>984</v>
      </c>
    </row>
    <row r="12" spans="1:31" ht="27" customHeight="1">
      <c r="A12" s="89"/>
      <c r="B12" s="86"/>
      <c r="C12" s="87" t="s">
        <v>656</v>
      </c>
      <c r="D12" s="139">
        <v>618</v>
      </c>
      <c r="E12" s="140">
        <v>1</v>
      </c>
      <c r="F12" s="140">
        <v>3</v>
      </c>
      <c r="G12" s="140" t="s">
        <v>984</v>
      </c>
      <c r="H12" s="140" t="s">
        <v>984</v>
      </c>
      <c r="I12" s="140" t="s">
        <v>984</v>
      </c>
      <c r="J12" s="141">
        <v>4</v>
      </c>
      <c r="K12" s="140">
        <v>2</v>
      </c>
      <c r="L12" s="140" t="s">
        <v>984</v>
      </c>
      <c r="M12" s="140" t="s">
        <v>984</v>
      </c>
      <c r="N12" s="140" t="s">
        <v>984</v>
      </c>
      <c r="O12" s="140">
        <v>2</v>
      </c>
      <c r="P12" s="140" t="s">
        <v>984</v>
      </c>
      <c r="Q12" s="140">
        <v>1</v>
      </c>
      <c r="R12" s="140">
        <v>5</v>
      </c>
      <c r="S12" s="140">
        <v>4</v>
      </c>
      <c r="T12" s="140">
        <v>5</v>
      </c>
      <c r="U12" s="140">
        <v>7</v>
      </c>
      <c r="V12" s="140">
        <v>14</v>
      </c>
      <c r="W12" s="140">
        <v>30</v>
      </c>
      <c r="X12" s="140">
        <v>42</v>
      </c>
      <c r="Y12" s="140">
        <v>76</v>
      </c>
      <c r="Z12" s="140">
        <v>106</v>
      </c>
      <c r="AA12" s="140">
        <v>157</v>
      </c>
      <c r="AB12" s="140">
        <v>107</v>
      </c>
      <c r="AC12" s="140">
        <v>45</v>
      </c>
      <c r="AD12" s="140">
        <v>11</v>
      </c>
      <c r="AE12" s="140" t="s">
        <v>984</v>
      </c>
    </row>
    <row r="13" spans="1:31" ht="30" customHeight="1">
      <c r="A13" s="85" t="s">
        <v>684</v>
      </c>
      <c r="B13" s="86" t="s">
        <v>930</v>
      </c>
      <c r="C13" s="87" t="s">
        <v>654</v>
      </c>
      <c r="D13" s="139">
        <v>112</v>
      </c>
      <c r="E13" s="140">
        <v>1</v>
      </c>
      <c r="F13" s="140" t="s">
        <v>984</v>
      </c>
      <c r="G13" s="140" t="s">
        <v>984</v>
      </c>
      <c r="H13" s="140" t="s">
        <v>984</v>
      </c>
      <c r="I13" s="140" t="s">
        <v>984</v>
      </c>
      <c r="J13" s="141">
        <v>1</v>
      </c>
      <c r="K13" s="140" t="s">
        <v>984</v>
      </c>
      <c r="L13" s="140" t="s">
        <v>984</v>
      </c>
      <c r="M13" s="140" t="s">
        <v>984</v>
      </c>
      <c r="N13" s="140" t="s">
        <v>984</v>
      </c>
      <c r="O13" s="140" t="s">
        <v>984</v>
      </c>
      <c r="P13" s="140" t="s">
        <v>984</v>
      </c>
      <c r="Q13" s="140" t="s">
        <v>984</v>
      </c>
      <c r="R13" s="140" t="s">
        <v>984</v>
      </c>
      <c r="S13" s="140" t="s">
        <v>984</v>
      </c>
      <c r="T13" s="140" t="s">
        <v>984</v>
      </c>
      <c r="U13" s="140">
        <v>1</v>
      </c>
      <c r="V13" s="140">
        <v>2</v>
      </c>
      <c r="W13" s="140">
        <v>8</v>
      </c>
      <c r="X13" s="140">
        <v>6</v>
      </c>
      <c r="Y13" s="140">
        <v>18</v>
      </c>
      <c r="Z13" s="140">
        <v>19</v>
      </c>
      <c r="AA13" s="140">
        <v>32</v>
      </c>
      <c r="AB13" s="140">
        <v>14</v>
      </c>
      <c r="AC13" s="140">
        <v>7</v>
      </c>
      <c r="AD13" s="140">
        <v>4</v>
      </c>
      <c r="AE13" s="140" t="s">
        <v>984</v>
      </c>
    </row>
    <row r="14" spans="1:31" ht="27" customHeight="1">
      <c r="A14" s="88"/>
      <c r="B14" s="86"/>
      <c r="C14" s="87" t="s">
        <v>655</v>
      </c>
      <c r="D14" s="139">
        <v>46</v>
      </c>
      <c r="E14" s="140" t="s">
        <v>984</v>
      </c>
      <c r="F14" s="140" t="s">
        <v>984</v>
      </c>
      <c r="G14" s="140" t="s">
        <v>984</v>
      </c>
      <c r="H14" s="140" t="s">
        <v>984</v>
      </c>
      <c r="I14" s="140" t="s">
        <v>984</v>
      </c>
      <c r="J14" s="141" t="s">
        <v>984</v>
      </c>
      <c r="K14" s="140" t="s">
        <v>984</v>
      </c>
      <c r="L14" s="140" t="s">
        <v>984</v>
      </c>
      <c r="M14" s="140" t="s">
        <v>984</v>
      </c>
      <c r="N14" s="140" t="s">
        <v>984</v>
      </c>
      <c r="O14" s="140" t="s">
        <v>984</v>
      </c>
      <c r="P14" s="140" t="s">
        <v>984</v>
      </c>
      <c r="Q14" s="140" t="s">
        <v>984</v>
      </c>
      <c r="R14" s="140" t="s">
        <v>984</v>
      </c>
      <c r="S14" s="140" t="s">
        <v>984</v>
      </c>
      <c r="T14" s="140" t="s">
        <v>984</v>
      </c>
      <c r="U14" s="140">
        <v>1</v>
      </c>
      <c r="V14" s="140" t="s">
        <v>984</v>
      </c>
      <c r="W14" s="140">
        <v>5</v>
      </c>
      <c r="X14" s="140">
        <v>3</v>
      </c>
      <c r="Y14" s="140">
        <v>8</v>
      </c>
      <c r="Z14" s="140">
        <v>10</v>
      </c>
      <c r="AA14" s="140">
        <v>12</v>
      </c>
      <c r="AB14" s="140">
        <v>6</v>
      </c>
      <c r="AC14" s="140">
        <v>1</v>
      </c>
      <c r="AD14" s="140" t="s">
        <v>984</v>
      </c>
      <c r="AE14" s="140" t="s">
        <v>984</v>
      </c>
    </row>
    <row r="15" spans="1:31" ht="27" customHeight="1">
      <c r="A15" s="89"/>
      <c r="B15" s="86"/>
      <c r="C15" s="87" t="s">
        <v>656</v>
      </c>
      <c r="D15" s="139">
        <v>66</v>
      </c>
      <c r="E15" s="140">
        <v>1</v>
      </c>
      <c r="F15" s="140" t="s">
        <v>984</v>
      </c>
      <c r="G15" s="140" t="s">
        <v>984</v>
      </c>
      <c r="H15" s="140" t="s">
        <v>984</v>
      </c>
      <c r="I15" s="140" t="s">
        <v>984</v>
      </c>
      <c r="J15" s="141">
        <v>1</v>
      </c>
      <c r="K15" s="140" t="s">
        <v>984</v>
      </c>
      <c r="L15" s="140" t="s">
        <v>984</v>
      </c>
      <c r="M15" s="140" t="s">
        <v>984</v>
      </c>
      <c r="N15" s="140" t="s">
        <v>984</v>
      </c>
      <c r="O15" s="140" t="s">
        <v>984</v>
      </c>
      <c r="P15" s="140" t="s">
        <v>984</v>
      </c>
      <c r="Q15" s="140" t="s">
        <v>984</v>
      </c>
      <c r="R15" s="140" t="s">
        <v>984</v>
      </c>
      <c r="S15" s="140" t="s">
        <v>984</v>
      </c>
      <c r="T15" s="140" t="s">
        <v>984</v>
      </c>
      <c r="U15" s="140" t="s">
        <v>984</v>
      </c>
      <c r="V15" s="140">
        <v>2</v>
      </c>
      <c r="W15" s="140">
        <v>3</v>
      </c>
      <c r="X15" s="140">
        <v>3</v>
      </c>
      <c r="Y15" s="140">
        <v>10</v>
      </c>
      <c r="Z15" s="140">
        <v>9</v>
      </c>
      <c r="AA15" s="140">
        <v>20</v>
      </c>
      <c r="AB15" s="140">
        <v>8</v>
      </c>
      <c r="AC15" s="140">
        <v>6</v>
      </c>
      <c r="AD15" s="140">
        <v>4</v>
      </c>
      <c r="AE15" s="140" t="s">
        <v>984</v>
      </c>
    </row>
    <row r="16" spans="1:31" ht="30" customHeight="1">
      <c r="A16" s="85" t="s">
        <v>685</v>
      </c>
      <c r="B16" s="86" t="s">
        <v>931</v>
      </c>
      <c r="C16" s="87" t="s">
        <v>654</v>
      </c>
      <c r="D16" s="139">
        <v>51</v>
      </c>
      <c r="E16" s="140" t="s">
        <v>984</v>
      </c>
      <c r="F16" s="140" t="s">
        <v>984</v>
      </c>
      <c r="G16" s="140" t="s">
        <v>984</v>
      </c>
      <c r="H16" s="140" t="s">
        <v>984</v>
      </c>
      <c r="I16" s="140" t="s">
        <v>984</v>
      </c>
      <c r="J16" s="141" t="s">
        <v>984</v>
      </c>
      <c r="K16" s="140" t="s">
        <v>984</v>
      </c>
      <c r="L16" s="140" t="s">
        <v>984</v>
      </c>
      <c r="M16" s="140" t="s">
        <v>984</v>
      </c>
      <c r="N16" s="140" t="s">
        <v>984</v>
      </c>
      <c r="O16" s="140" t="s">
        <v>984</v>
      </c>
      <c r="P16" s="140" t="s">
        <v>984</v>
      </c>
      <c r="Q16" s="140" t="s">
        <v>984</v>
      </c>
      <c r="R16" s="140" t="s">
        <v>984</v>
      </c>
      <c r="S16" s="140" t="s">
        <v>984</v>
      </c>
      <c r="T16" s="140">
        <v>2</v>
      </c>
      <c r="U16" s="140" t="s">
        <v>984</v>
      </c>
      <c r="V16" s="140">
        <v>1</v>
      </c>
      <c r="W16" s="140">
        <v>3</v>
      </c>
      <c r="X16" s="140">
        <v>1</v>
      </c>
      <c r="Y16" s="140">
        <v>7</v>
      </c>
      <c r="Z16" s="140">
        <v>12</v>
      </c>
      <c r="AA16" s="140">
        <v>8</v>
      </c>
      <c r="AB16" s="140">
        <v>15</v>
      </c>
      <c r="AC16" s="140">
        <v>2</v>
      </c>
      <c r="AD16" s="140" t="s">
        <v>984</v>
      </c>
      <c r="AE16" s="140" t="s">
        <v>984</v>
      </c>
    </row>
    <row r="17" spans="1:31" ht="27" customHeight="1">
      <c r="A17" s="88"/>
      <c r="B17" s="86"/>
      <c r="C17" s="87" t="s">
        <v>655</v>
      </c>
      <c r="D17" s="139">
        <v>37</v>
      </c>
      <c r="E17" s="140" t="s">
        <v>984</v>
      </c>
      <c r="F17" s="140" t="s">
        <v>984</v>
      </c>
      <c r="G17" s="140" t="s">
        <v>984</v>
      </c>
      <c r="H17" s="140" t="s">
        <v>984</v>
      </c>
      <c r="I17" s="140" t="s">
        <v>984</v>
      </c>
      <c r="J17" s="141" t="s">
        <v>984</v>
      </c>
      <c r="K17" s="140" t="s">
        <v>984</v>
      </c>
      <c r="L17" s="140" t="s">
        <v>984</v>
      </c>
      <c r="M17" s="140" t="s">
        <v>984</v>
      </c>
      <c r="N17" s="140" t="s">
        <v>984</v>
      </c>
      <c r="O17" s="140" t="s">
        <v>984</v>
      </c>
      <c r="P17" s="140" t="s">
        <v>984</v>
      </c>
      <c r="Q17" s="140" t="s">
        <v>984</v>
      </c>
      <c r="R17" s="140" t="s">
        <v>984</v>
      </c>
      <c r="S17" s="140" t="s">
        <v>984</v>
      </c>
      <c r="T17" s="140">
        <v>2</v>
      </c>
      <c r="U17" s="140" t="s">
        <v>984</v>
      </c>
      <c r="V17" s="140">
        <v>1</v>
      </c>
      <c r="W17" s="140">
        <v>3</v>
      </c>
      <c r="X17" s="140">
        <v>1</v>
      </c>
      <c r="Y17" s="140">
        <v>5</v>
      </c>
      <c r="Z17" s="140">
        <v>7</v>
      </c>
      <c r="AA17" s="140">
        <v>7</v>
      </c>
      <c r="AB17" s="140">
        <v>10</v>
      </c>
      <c r="AC17" s="140">
        <v>1</v>
      </c>
      <c r="AD17" s="140" t="s">
        <v>984</v>
      </c>
      <c r="AE17" s="140" t="s">
        <v>984</v>
      </c>
    </row>
    <row r="18" spans="1:31" ht="27" customHeight="1">
      <c r="A18" s="89"/>
      <c r="B18" s="86"/>
      <c r="C18" s="87" t="s">
        <v>656</v>
      </c>
      <c r="D18" s="139">
        <v>14</v>
      </c>
      <c r="E18" s="140" t="s">
        <v>984</v>
      </c>
      <c r="F18" s="140" t="s">
        <v>984</v>
      </c>
      <c r="G18" s="140" t="s">
        <v>984</v>
      </c>
      <c r="H18" s="140" t="s">
        <v>984</v>
      </c>
      <c r="I18" s="140" t="s">
        <v>984</v>
      </c>
      <c r="J18" s="141" t="s">
        <v>984</v>
      </c>
      <c r="K18" s="140" t="s">
        <v>984</v>
      </c>
      <c r="L18" s="140" t="s">
        <v>984</v>
      </c>
      <c r="M18" s="140" t="s">
        <v>984</v>
      </c>
      <c r="N18" s="140" t="s">
        <v>984</v>
      </c>
      <c r="O18" s="140" t="s">
        <v>984</v>
      </c>
      <c r="P18" s="140" t="s">
        <v>984</v>
      </c>
      <c r="Q18" s="140" t="s">
        <v>984</v>
      </c>
      <c r="R18" s="140" t="s">
        <v>984</v>
      </c>
      <c r="S18" s="140" t="s">
        <v>984</v>
      </c>
      <c r="T18" s="140" t="s">
        <v>984</v>
      </c>
      <c r="U18" s="140" t="s">
        <v>984</v>
      </c>
      <c r="V18" s="140" t="s">
        <v>984</v>
      </c>
      <c r="W18" s="140" t="s">
        <v>984</v>
      </c>
      <c r="X18" s="140" t="s">
        <v>984</v>
      </c>
      <c r="Y18" s="140">
        <v>2</v>
      </c>
      <c r="Z18" s="140">
        <v>5</v>
      </c>
      <c r="AA18" s="140">
        <v>1</v>
      </c>
      <c r="AB18" s="140">
        <v>5</v>
      </c>
      <c r="AC18" s="140">
        <v>1</v>
      </c>
      <c r="AD18" s="140" t="s">
        <v>984</v>
      </c>
      <c r="AE18" s="140" t="s">
        <v>984</v>
      </c>
    </row>
    <row r="19" spans="1:31" ht="30" customHeight="1">
      <c r="A19" s="85" t="s">
        <v>686</v>
      </c>
      <c r="B19" s="86" t="s">
        <v>314</v>
      </c>
      <c r="C19" s="87" t="s">
        <v>654</v>
      </c>
      <c r="D19" s="139">
        <v>45</v>
      </c>
      <c r="E19" s="140" t="s">
        <v>984</v>
      </c>
      <c r="F19" s="140" t="s">
        <v>984</v>
      </c>
      <c r="G19" s="140" t="s">
        <v>984</v>
      </c>
      <c r="H19" s="140" t="s">
        <v>984</v>
      </c>
      <c r="I19" s="140" t="s">
        <v>984</v>
      </c>
      <c r="J19" s="141" t="s">
        <v>984</v>
      </c>
      <c r="K19" s="140" t="s">
        <v>984</v>
      </c>
      <c r="L19" s="140" t="s">
        <v>984</v>
      </c>
      <c r="M19" s="140" t="s">
        <v>984</v>
      </c>
      <c r="N19" s="140" t="s">
        <v>984</v>
      </c>
      <c r="O19" s="140" t="s">
        <v>984</v>
      </c>
      <c r="P19" s="140" t="s">
        <v>984</v>
      </c>
      <c r="Q19" s="140" t="s">
        <v>984</v>
      </c>
      <c r="R19" s="140" t="s">
        <v>984</v>
      </c>
      <c r="S19" s="140" t="s">
        <v>984</v>
      </c>
      <c r="T19" s="140">
        <v>2</v>
      </c>
      <c r="U19" s="140" t="s">
        <v>984</v>
      </c>
      <c r="V19" s="140">
        <v>1</v>
      </c>
      <c r="W19" s="140">
        <v>3</v>
      </c>
      <c r="X19" s="140" t="s">
        <v>984</v>
      </c>
      <c r="Y19" s="140">
        <v>6</v>
      </c>
      <c r="Z19" s="140">
        <v>9</v>
      </c>
      <c r="AA19" s="140">
        <v>8</v>
      </c>
      <c r="AB19" s="140">
        <v>14</v>
      </c>
      <c r="AC19" s="140">
        <v>2</v>
      </c>
      <c r="AD19" s="140" t="s">
        <v>984</v>
      </c>
      <c r="AE19" s="140" t="s">
        <v>984</v>
      </c>
    </row>
    <row r="20" spans="1:31" ht="27" customHeight="1">
      <c r="A20" s="88"/>
      <c r="B20" s="86"/>
      <c r="C20" s="87" t="s">
        <v>655</v>
      </c>
      <c r="D20" s="139">
        <v>34</v>
      </c>
      <c r="E20" s="140" t="s">
        <v>984</v>
      </c>
      <c r="F20" s="140" t="s">
        <v>984</v>
      </c>
      <c r="G20" s="140" t="s">
        <v>984</v>
      </c>
      <c r="H20" s="140" t="s">
        <v>984</v>
      </c>
      <c r="I20" s="140" t="s">
        <v>984</v>
      </c>
      <c r="J20" s="141" t="s">
        <v>984</v>
      </c>
      <c r="K20" s="140" t="s">
        <v>984</v>
      </c>
      <c r="L20" s="140" t="s">
        <v>984</v>
      </c>
      <c r="M20" s="140" t="s">
        <v>984</v>
      </c>
      <c r="N20" s="140" t="s">
        <v>984</v>
      </c>
      <c r="O20" s="140" t="s">
        <v>984</v>
      </c>
      <c r="P20" s="140" t="s">
        <v>984</v>
      </c>
      <c r="Q20" s="140" t="s">
        <v>984</v>
      </c>
      <c r="R20" s="140" t="s">
        <v>984</v>
      </c>
      <c r="S20" s="140" t="s">
        <v>984</v>
      </c>
      <c r="T20" s="140">
        <v>2</v>
      </c>
      <c r="U20" s="140" t="s">
        <v>984</v>
      </c>
      <c r="V20" s="140">
        <v>1</v>
      </c>
      <c r="W20" s="140">
        <v>3</v>
      </c>
      <c r="X20" s="140" t="s">
        <v>984</v>
      </c>
      <c r="Y20" s="140">
        <v>4</v>
      </c>
      <c r="Z20" s="140">
        <v>6</v>
      </c>
      <c r="AA20" s="140">
        <v>7</v>
      </c>
      <c r="AB20" s="140">
        <v>10</v>
      </c>
      <c r="AC20" s="140">
        <v>1</v>
      </c>
      <c r="AD20" s="140" t="s">
        <v>984</v>
      </c>
      <c r="AE20" s="140" t="s">
        <v>984</v>
      </c>
    </row>
    <row r="21" spans="1:31" ht="27" customHeight="1">
      <c r="A21" s="89"/>
      <c r="B21" s="86"/>
      <c r="C21" s="87" t="s">
        <v>656</v>
      </c>
      <c r="D21" s="139">
        <v>11</v>
      </c>
      <c r="E21" s="140" t="s">
        <v>984</v>
      </c>
      <c r="F21" s="140" t="s">
        <v>984</v>
      </c>
      <c r="G21" s="140" t="s">
        <v>984</v>
      </c>
      <c r="H21" s="140" t="s">
        <v>984</v>
      </c>
      <c r="I21" s="140" t="s">
        <v>984</v>
      </c>
      <c r="J21" s="141" t="s">
        <v>984</v>
      </c>
      <c r="K21" s="140" t="s">
        <v>984</v>
      </c>
      <c r="L21" s="140" t="s">
        <v>984</v>
      </c>
      <c r="M21" s="140" t="s">
        <v>984</v>
      </c>
      <c r="N21" s="140" t="s">
        <v>984</v>
      </c>
      <c r="O21" s="140" t="s">
        <v>984</v>
      </c>
      <c r="P21" s="140" t="s">
        <v>984</v>
      </c>
      <c r="Q21" s="140" t="s">
        <v>984</v>
      </c>
      <c r="R21" s="140" t="s">
        <v>984</v>
      </c>
      <c r="S21" s="140" t="s">
        <v>984</v>
      </c>
      <c r="T21" s="140" t="s">
        <v>984</v>
      </c>
      <c r="U21" s="140" t="s">
        <v>984</v>
      </c>
      <c r="V21" s="140" t="s">
        <v>984</v>
      </c>
      <c r="W21" s="140" t="s">
        <v>984</v>
      </c>
      <c r="X21" s="140" t="s">
        <v>984</v>
      </c>
      <c r="Y21" s="140">
        <v>2</v>
      </c>
      <c r="Z21" s="140">
        <v>3</v>
      </c>
      <c r="AA21" s="140">
        <v>1</v>
      </c>
      <c r="AB21" s="140">
        <v>4</v>
      </c>
      <c r="AC21" s="140">
        <v>1</v>
      </c>
      <c r="AD21" s="140" t="s">
        <v>984</v>
      </c>
      <c r="AE21" s="140" t="s">
        <v>984</v>
      </c>
    </row>
    <row r="22" spans="1:31" ht="30" customHeight="1">
      <c r="A22" s="85" t="s">
        <v>687</v>
      </c>
      <c r="B22" s="86" t="s">
        <v>315</v>
      </c>
      <c r="C22" s="87" t="s">
        <v>654</v>
      </c>
      <c r="D22" s="139">
        <v>6</v>
      </c>
      <c r="E22" s="140" t="s">
        <v>984</v>
      </c>
      <c r="F22" s="140" t="s">
        <v>984</v>
      </c>
      <c r="G22" s="140" t="s">
        <v>984</v>
      </c>
      <c r="H22" s="140" t="s">
        <v>984</v>
      </c>
      <c r="I22" s="140" t="s">
        <v>984</v>
      </c>
      <c r="J22" s="141" t="s">
        <v>984</v>
      </c>
      <c r="K22" s="140" t="s">
        <v>984</v>
      </c>
      <c r="L22" s="140" t="s">
        <v>984</v>
      </c>
      <c r="M22" s="140" t="s">
        <v>984</v>
      </c>
      <c r="N22" s="140" t="s">
        <v>984</v>
      </c>
      <c r="O22" s="140" t="s">
        <v>984</v>
      </c>
      <c r="P22" s="140" t="s">
        <v>984</v>
      </c>
      <c r="Q22" s="140" t="s">
        <v>984</v>
      </c>
      <c r="R22" s="140" t="s">
        <v>984</v>
      </c>
      <c r="S22" s="140" t="s">
        <v>984</v>
      </c>
      <c r="T22" s="140" t="s">
        <v>984</v>
      </c>
      <c r="U22" s="140" t="s">
        <v>984</v>
      </c>
      <c r="V22" s="140" t="s">
        <v>984</v>
      </c>
      <c r="W22" s="140" t="s">
        <v>984</v>
      </c>
      <c r="X22" s="140">
        <v>1</v>
      </c>
      <c r="Y22" s="140">
        <v>1</v>
      </c>
      <c r="Z22" s="140">
        <v>3</v>
      </c>
      <c r="AA22" s="140" t="s">
        <v>984</v>
      </c>
      <c r="AB22" s="140">
        <v>1</v>
      </c>
      <c r="AC22" s="140" t="s">
        <v>984</v>
      </c>
      <c r="AD22" s="140" t="s">
        <v>984</v>
      </c>
      <c r="AE22" s="140" t="s">
        <v>984</v>
      </c>
    </row>
    <row r="23" spans="1:31" ht="27" customHeight="1">
      <c r="A23" s="88"/>
      <c r="B23" s="86"/>
      <c r="C23" s="87" t="s">
        <v>655</v>
      </c>
      <c r="D23" s="139">
        <v>3</v>
      </c>
      <c r="E23" s="140" t="s">
        <v>984</v>
      </c>
      <c r="F23" s="140" t="s">
        <v>984</v>
      </c>
      <c r="G23" s="140" t="s">
        <v>984</v>
      </c>
      <c r="H23" s="140" t="s">
        <v>984</v>
      </c>
      <c r="I23" s="140" t="s">
        <v>984</v>
      </c>
      <c r="J23" s="141" t="s">
        <v>984</v>
      </c>
      <c r="K23" s="140" t="s">
        <v>984</v>
      </c>
      <c r="L23" s="140" t="s">
        <v>984</v>
      </c>
      <c r="M23" s="140" t="s">
        <v>984</v>
      </c>
      <c r="N23" s="140" t="s">
        <v>984</v>
      </c>
      <c r="O23" s="140" t="s">
        <v>984</v>
      </c>
      <c r="P23" s="140" t="s">
        <v>984</v>
      </c>
      <c r="Q23" s="140" t="s">
        <v>984</v>
      </c>
      <c r="R23" s="140" t="s">
        <v>984</v>
      </c>
      <c r="S23" s="140" t="s">
        <v>984</v>
      </c>
      <c r="T23" s="140" t="s">
        <v>984</v>
      </c>
      <c r="U23" s="140" t="s">
        <v>984</v>
      </c>
      <c r="V23" s="140" t="s">
        <v>984</v>
      </c>
      <c r="W23" s="140" t="s">
        <v>984</v>
      </c>
      <c r="X23" s="140">
        <v>1</v>
      </c>
      <c r="Y23" s="140">
        <v>1</v>
      </c>
      <c r="Z23" s="140">
        <v>1</v>
      </c>
      <c r="AA23" s="140" t="s">
        <v>984</v>
      </c>
      <c r="AB23" s="140" t="s">
        <v>984</v>
      </c>
      <c r="AC23" s="140" t="s">
        <v>984</v>
      </c>
      <c r="AD23" s="140" t="s">
        <v>984</v>
      </c>
      <c r="AE23" s="140" t="s">
        <v>984</v>
      </c>
    </row>
    <row r="24" spans="1:31" ht="27" customHeight="1">
      <c r="A24" s="89"/>
      <c r="B24" s="86"/>
      <c r="C24" s="87" t="s">
        <v>656</v>
      </c>
      <c r="D24" s="139">
        <v>3</v>
      </c>
      <c r="E24" s="140" t="s">
        <v>984</v>
      </c>
      <c r="F24" s="140" t="s">
        <v>984</v>
      </c>
      <c r="G24" s="140" t="s">
        <v>984</v>
      </c>
      <c r="H24" s="140" t="s">
        <v>984</v>
      </c>
      <c r="I24" s="140" t="s">
        <v>984</v>
      </c>
      <c r="J24" s="141" t="s">
        <v>984</v>
      </c>
      <c r="K24" s="140" t="s">
        <v>984</v>
      </c>
      <c r="L24" s="140" t="s">
        <v>984</v>
      </c>
      <c r="M24" s="140" t="s">
        <v>984</v>
      </c>
      <c r="N24" s="140" t="s">
        <v>984</v>
      </c>
      <c r="O24" s="140" t="s">
        <v>984</v>
      </c>
      <c r="P24" s="140" t="s">
        <v>984</v>
      </c>
      <c r="Q24" s="140" t="s">
        <v>984</v>
      </c>
      <c r="R24" s="140" t="s">
        <v>984</v>
      </c>
      <c r="S24" s="140" t="s">
        <v>984</v>
      </c>
      <c r="T24" s="140" t="s">
        <v>984</v>
      </c>
      <c r="U24" s="140" t="s">
        <v>984</v>
      </c>
      <c r="V24" s="140" t="s">
        <v>984</v>
      </c>
      <c r="W24" s="140" t="s">
        <v>984</v>
      </c>
      <c r="X24" s="140" t="s">
        <v>984</v>
      </c>
      <c r="Y24" s="140" t="s">
        <v>984</v>
      </c>
      <c r="Z24" s="140">
        <v>2</v>
      </c>
      <c r="AA24" s="140" t="s">
        <v>984</v>
      </c>
      <c r="AB24" s="140">
        <v>1</v>
      </c>
      <c r="AC24" s="140" t="s">
        <v>984</v>
      </c>
      <c r="AD24" s="140" t="s">
        <v>984</v>
      </c>
      <c r="AE24" s="140" t="s">
        <v>984</v>
      </c>
    </row>
    <row r="25" spans="1:31" ht="30" customHeight="1">
      <c r="A25" s="85" t="s">
        <v>688</v>
      </c>
      <c r="B25" s="86" t="s">
        <v>689</v>
      </c>
      <c r="C25" s="87" t="s">
        <v>654</v>
      </c>
      <c r="D25" s="139">
        <v>637</v>
      </c>
      <c r="E25" s="142" t="s">
        <v>984</v>
      </c>
      <c r="F25" s="142">
        <v>1</v>
      </c>
      <c r="G25" s="142" t="s">
        <v>984</v>
      </c>
      <c r="H25" s="142">
        <v>1</v>
      </c>
      <c r="I25" s="142" t="s">
        <v>984</v>
      </c>
      <c r="J25" s="141">
        <v>2</v>
      </c>
      <c r="K25" s="140">
        <v>1</v>
      </c>
      <c r="L25" s="140" t="s">
        <v>984</v>
      </c>
      <c r="M25" s="140">
        <v>1</v>
      </c>
      <c r="N25" s="140" t="s">
        <v>984</v>
      </c>
      <c r="O25" s="140">
        <v>1</v>
      </c>
      <c r="P25" s="140">
        <v>1</v>
      </c>
      <c r="Q25" s="140">
        <v>2</v>
      </c>
      <c r="R25" s="140">
        <v>7</v>
      </c>
      <c r="S25" s="140">
        <v>5</v>
      </c>
      <c r="T25" s="140">
        <v>7</v>
      </c>
      <c r="U25" s="140">
        <v>8</v>
      </c>
      <c r="V25" s="140">
        <v>13</v>
      </c>
      <c r="W25" s="140">
        <v>43</v>
      </c>
      <c r="X25" s="140">
        <v>64</v>
      </c>
      <c r="Y25" s="140">
        <v>72</v>
      </c>
      <c r="Z25" s="140">
        <v>112</v>
      </c>
      <c r="AA25" s="140">
        <v>144</v>
      </c>
      <c r="AB25" s="140">
        <v>107</v>
      </c>
      <c r="AC25" s="140">
        <v>39</v>
      </c>
      <c r="AD25" s="140">
        <v>8</v>
      </c>
      <c r="AE25" s="140" t="s">
        <v>984</v>
      </c>
    </row>
    <row r="26" spans="1:31" ht="27" customHeight="1">
      <c r="A26" s="88"/>
      <c r="B26" s="86"/>
      <c r="C26" s="87" t="s">
        <v>655</v>
      </c>
      <c r="D26" s="139">
        <v>315</v>
      </c>
      <c r="E26" s="142" t="s">
        <v>984</v>
      </c>
      <c r="F26" s="142" t="s">
        <v>984</v>
      </c>
      <c r="G26" s="142" t="s">
        <v>984</v>
      </c>
      <c r="H26" s="142">
        <v>1</v>
      </c>
      <c r="I26" s="142" t="s">
        <v>984</v>
      </c>
      <c r="J26" s="141">
        <v>1</v>
      </c>
      <c r="K26" s="140" t="s">
        <v>984</v>
      </c>
      <c r="L26" s="140" t="s">
        <v>984</v>
      </c>
      <c r="M26" s="140">
        <v>1</v>
      </c>
      <c r="N26" s="140" t="s">
        <v>984</v>
      </c>
      <c r="O26" s="140">
        <v>1</v>
      </c>
      <c r="P26" s="140">
        <v>1</v>
      </c>
      <c r="Q26" s="140">
        <v>2</v>
      </c>
      <c r="R26" s="140">
        <v>4</v>
      </c>
      <c r="S26" s="140">
        <v>2</v>
      </c>
      <c r="T26" s="140">
        <v>4</v>
      </c>
      <c r="U26" s="140">
        <v>5</v>
      </c>
      <c r="V26" s="140">
        <v>8</v>
      </c>
      <c r="W26" s="140">
        <v>27</v>
      </c>
      <c r="X26" s="140">
        <v>42</v>
      </c>
      <c r="Y26" s="140">
        <v>43</v>
      </c>
      <c r="Z26" s="140">
        <v>62</v>
      </c>
      <c r="AA26" s="140">
        <v>67</v>
      </c>
      <c r="AB26" s="140">
        <v>37</v>
      </c>
      <c r="AC26" s="140">
        <v>7</v>
      </c>
      <c r="AD26" s="140">
        <v>1</v>
      </c>
      <c r="AE26" s="140" t="s">
        <v>984</v>
      </c>
    </row>
    <row r="27" spans="1:31" ht="27" customHeight="1">
      <c r="A27" s="89"/>
      <c r="B27" s="86"/>
      <c r="C27" s="87" t="s">
        <v>656</v>
      </c>
      <c r="D27" s="139">
        <v>322</v>
      </c>
      <c r="E27" s="142" t="s">
        <v>984</v>
      </c>
      <c r="F27" s="142">
        <v>1</v>
      </c>
      <c r="G27" s="142" t="s">
        <v>984</v>
      </c>
      <c r="H27" s="142" t="s">
        <v>984</v>
      </c>
      <c r="I27" s="142" t="s">
        <v>984</v>
      </c>
      <c r="J27" s="141">
        <v>1</v>
      </c>
      <c r="K27" s="140">
        <v>1</v>
      </c>
      <c r="L27" s="140" t="s">
        <v>984</v>
      </c>
      <c r="M27" s="140" t="s">
        <v>984</v>
      </c>
      <c r="N27" s="140" t="s">
        <v>984</v>
      </c>
      <c r="O27" s="140" t="s">
        <v>984</v>
      </c>
      <c r="P27" s="140" t="s">
        <v>984</v>
      </c>
      <c r="Q27" s="140" t="s">
        <v>984</v>
      </c>
      <c r="R27" s="140">
        <v>3</v>
      </c>
      <c r="S27" s="140">
        <v>3</v>
      </c>
      <c r="T27" s="140">
        <v>3</v>
      </c>
      <c r="U27" s="140">
        <v>3</v>
      </c>
      <c r="V27" s="140">
        <v>5</v>
      </c>
      <c r="W27" s="140">
        <v>16</v>
      </c>
      <c r="X27" s="140">
        <v>22</v>
      </c>
      <c r="Y27" s="140">
        <v>29</v>
      </c>
      <c r="Z27" s="140">
        <v>50</v>
      </c>
      <c r="AA27" s="140">
        <v>77</v>
      </c>
      <c r="AB27" s="140">
        <v>70</v>
      </c>
      <c r="AC27" s="140">
        <v>32</v>
      </c>
      <c r="AD27" s="140">
        <v>7</v>
      </c>
      <c r="AE27" s="140" t="s">
        <v>984</v>
      </c>
    </row>
    <row r="28" spans="1:31" ht="30" customHeight="1">
      <c r="A28" s="85" t="s">
        <v>690</v>
      </c>
      <c r="B28" s="86" t="s">
        <v>316</v>
      </c>
      <c r="C28" s="87" t="s">
        <v>654</v>
      </c>
      <c r="D28" s="139">
        <v>147</v>
      </c>
      <c r="E28" s="140" t="s">
        <v>984</v>
      </c>
      <c r="F28" s="140" t="s">
        <v>984</v>
      </c>
      <c r="G28" s="140" t="s">
        <v>984</v>
      </c>
      <c r="H28" s="140" t="s">
        <v>984</v>
      </c>
      <c r="I28" s="140" t="s">
        <v>984</v>
      </c>
      <c r="J28" s="141" t="s">
        <v>984</v>
      </c>
      <c r="K28" s="140" t="s">
        <v>984</v>
      </c>
      <c r="L28" s="140" t="s">
        <v>984</v>
      </c>
      <c r="M28" s="140" t="s">
        <v>984</v>
      </c>
      <c r="N28" s="140" t="s">
        <v>984</v>
      </c>
      <c r="O28" s="140" t="s">
        <v>984</v>
      </c>
      <c r="P28" s="140" t="s">
        <v>984</v>
      </c>
      <c r="Q28" s="140">
        <v>1</v>
      </c>
      <c r="R28" s="140">
        <v>2</v>
      </c>
      <c r="S28" s="140">
        <v>2</v>
      </c>
      <c r="T28" s="140">
        <v>5</v>
      </c>
      <c r="U28" s="140">
        <v>7</v>
      </c>
      <c r="V28" s="140">
        <v>16</v>
      </c>
      <c r="W28" s="140">
        <v>14</v>
      </c>
      <c r="X28" s="140">
        <v>15</v>
      </c>
      <c r="Y28" s="140">
        <v>20</v>
      </c>
      <c r="Z28" s="140">
        <v>30</v>
      </c>
      <c r="AA28" s="140">
        <v>27</v>
      </c>
      <c r="AB28" s="140">
        <v>6</v>
      </c>
      <c r="AC28" s="140">
        <v>2</v>
      </c>
      <c r="AD28" s="140" t="s">
        <v>984</v>
      </c>
      <c r="AE28" s="140" t="s">
        <v>984</v>
      </c>
    </row>
    <row r="29" spans="1:31" ht="27" customHeight="1">
      <c r="A29" s="88"/>
      <c r="B29" s="86"/>
      <c r="C29" s="87" t="s">
        <v>655</v>
      </c>
      <c r="D29" s="139">
        <v>64</v>
      </c>
      <c r="E29" s="140" t="s">
        <v>984</v>
      </c>
      <c r="F29" s="140" t="s">
        <v>984</v>
      </c>
      <c r="G29" s="140" t="s">
        <v>984</v>
      </c>
      <c r="H29" s="140" t="s">
        <v>984</v>
      </c>
      <c r="I29" s="140" t="s">
        <v>984</v>
      </c>
      <c r="J29" s="141" t="s">
        <v>984</v>
      </c>
      <c r="K29" s="140" t="s">
        <v>984</v>
      </c>
      <c r="L29" s="140" t="s">
        <v>984</v>
      </c>
      <c r="M29" s="140" t="s">
        <v>984</v>
      </c>
      <c r="N29" s="140" t="s">
        <v>984</v>
      </c>
      <c r="O29" s="140" t="s">
        <v>984</v>
      </c>
      <c r="P29" s="140" t="s">
        <v>984</v>
      </c>
      <c r="Q29" s="140">
        <v>1</v>
      </c>
      <c r="R29" s="140">
        <v>1</v>
      </c>
      <c r="S29" s="140">
        <v>2</v>
      </c>
      <c r="T29" s="140">
        <v>3</v>
      </c>
      <c r="U29" s="140">
        <v>4</v>
      </c>
      <c r="V29" s="140">
        <v>12</v>
      </c>
      <c r="W29" s="140">
        <v>10</v>
      </c>
      <c r="X29" s="140">
        <v>7</v>
      </c>
      <c r="Y29" s="140">
        <v>6</v>
      </c>
      <c r="Z29" s="140">
        <v>10</v>
      </c>
      <c r="AA29" s="140">
        <v>7</v>
      </c>
      <c r="AB29" s="140">
        <v>1</v>
      </c>
      <c r="AC29" s="140" t="s">
        <v>984</v>
      </c>
      <c r="AD29" s="140" t="s">
        <v>984</v>
      </c>
      <c r="AE29" s="140" t="s">
        <v>984</v>
      </c>
    </row>
    <row r="30" spans="1:31" ht="27" customHeight="1">
      <c r="A30" s="89"/>
      <c r="B30" s="86"/>
      <c r="C30" s="87" t="s">
        <v>656</v>
      </c>
      <c r="D30" s="139">
        <v>83</v>
      </c>
      <c r="E30" s="140" t="s">
        <v>984</v>
      </c>
      <c r="F30" s="140" t="s">
        <v>984</v>
      </c>
      <c r="G30" s="140" t="s">
        <v>984</v>
      </c>
      <c r="H30" s="140" t="s">
        <v>984</v>
      </c>
      <c r="I30" s="140" t="s">
        <v>984</v>
      </c>
      <c r="J30" s="141" t="s">
        <v>984</v>
      </c>
      <c r="K30" s="140" t="s">
        <v>984</v>
      </c>
      <c r="L30" s="140" t="s">
        <v>984</v>
      </c>
      <c r="M30" s="140" t="s">
        <v>984</v>
      </c>
      <c r="N30" s="140" t="s">
        <v>984</v>
      </c>
      <c r="O30" s="140" t="s">
        <v>984</v>
      </c>
      <c r="P30" s="140" t="s">
        <v>984</v>
      </c>
      <c r="Q30" s="140" t="s">
        <v>984</v>
      </c>
      <c r="R30" s="140">
        <v>1</v>
      </c>
      <c r="S30" s="140" t="s">
        <v>984</v>
      </c>
      <c r="T30" s="140">
        <v>2</v>
      </c>
      <c r="U30" s="140">
        <v>3</v>
      </c>
      <c r="V30" s="140">
        <v>4</v>
      </c>
      <c r="W30" s="140">
        <v>4</v>
      </c>
      <c r="X30" s="140">
        <v>8</v>
      </c>
      <c r="Y30" s="140">
        <v>14</v>
      </c>
      <c r="Z30" s="140">
        <v>20</v>
      </c>
      <c r="AA30" s="140">
        <v>20</v>
      </c>
      <c r="AB30" s="140">
        <v>5</v>
      </c>
      <c r="AC30" s="140">
        <v>2</v>
      </c>
      <c r="AD30" s="140" t="s">
        <v>984</v>
      </c>
      <c r="AE30" s="140" t="s">
        <v>984</v>
      </c>
    </row>
    <row r="31" spans="1:31" ht="30" customHeight="1">
      <c r="A31" s="85" t="s">
        <v>691</v>
      </c>
      <c r="B31" s="86" t="s">
        <v>317</v>
      </c>
      <c r="C31" s="87" t="s">
        <v>654</v>
      </c>
      <c r="D31" s="139">
        <v>29</v>
      </c>
      <c r="E31" s="140" t="s">
        <v>984</v>
      </c>
      <c r="F31" s="140" t="s">
        <v>984</v>
      </c>
      <c r="G31" s="140" t="s">
        <v>984</v>
      </c>
      <c r="H31" s="140" t="s">
        <v>984</v>
      </c>
      <c r="I31" s="140" t="s">
        <v>984</v>
      </c>
      <c r="J31" s="141" t="s">
        <v>984</v>
      </c>
      <c r="K31" s="140" t="s">
        <v>984</v>
      </c>
      <c r="L31" s="140" t="s">
        <v>984</v>
      </c>
      <c r="M31" s="140" t="s">
        <v>984</v>
      </c>
      <c r="N31" s="140" t="s">
        <v>984</v>
      </c>
      <c r="O31" s="140" t="s">
        <v>984</v>
      </c>
      <c r="P31" s="140" t="s">
        <v>984</v>
      </c>
      <c r="Q31" s="140" t="s">
        <v>984</v>
      </c>
      <c r="R31" s="140" t="s">
        <v>984</v>
      </c>
      <c r="S31" s="140" t="s">
        <v>984</v>
      </c>
      <c r="T31" s="140">
        <v>1</v>
      </c>
      <c r="U31" s="140">
        <v>2</v>
      </c>
      <c r="V31" s="140">
        <v>5</v>
      </c>
      <c r="W31" s="140">
        <v>5</v>
      </c>
      <c r="X31" s="140">
        <v>3</v>
      </c>
      <c r="Y31" s="140">
        <v>4</v>
      </c>
      <c r="Z31" s="140">
        <v>6</v>
      </c>
      <c r="AA31" s="140">
        <v>2</v>
      </c>
      <c r="AB31" s="140">
        <v>1</v>
      </c>
      <c r="AC31" s="140" t="s">
        <v>984</v>
      </c>
      <c r="AD31" s="140" t="s">
        <v>984</v>
      </c>
      <c r="AE31" s="140" t="s">
        <v>984</v>
      </c>
    </row>
    <row r="32" spans="1:31" ht="27" customHeight="1">
      <c r="A32" s="88"/>
      <c r="B32" s="86"/>
      <c r="C32" s="87" t="s">
        <v>655</v>
      </c>
      <c r="D32" s="139">
        <v>17</v>
      </c>
      <c r="E32" s="140" t="s">
        <v>984</v>
      </c>
      <c r="F32" s="140" t="s">
        <v>984</v>
      </c>
      <c r="G32" s="140" t="s">
        <v>984</v>
      </c>
      <c r="H32" s="140" t="s">
        <v>984</v>
      </c>
      <c r="I32" s="140" t="s">
        <v>984</v>
      </c>
      <c r="J32" s="141" t="s">
        <v>984</v>
      </c>
      <c r="K32" s="140" t="s">
        <v>984</v>
      </c>
      <c r="L32" s="140" t="s">
        <v>984</v>
      </c>
      <c r="M32" s="140" t="s">
        <v>984</v>
      </c>
      <c r="N32" s="140" t="s">
        <v>984</v>
      </c>
      <c r="O32" s="140" t="s">
        <v>984</v>
      </c>
      <c r="P32" s="140" t="s">
        <v>984</v>
      </c>
      <c r="Q32" s="140" t="s">
        <v>984</v>
      </c>
      <c r="R32" s="140" t="s">
        <v>984</v>
      </c>
      <c r="S32" s="140" t="s">
        <v>984</v>
      </c>
      <c r="T32" s="140" t="s">
        <v>984</v>
      </c>
      <c r="U32" s="140">
        <v>2</v>
      </c>
      <c r="V32" s="140">
        <v>4</v>
      </c>
      <c r="W32" s="140">
        <v>4</v>
      </c>
      <c r="X32" s="140">
        <v>2</v>
      </c>
      <c r="Y32" s="140" t="s">
        <v>984</v>
      </c>
      <c r="Z32" s="140">
        <v>4</v>
      </c>
      <c r="AA32" s="140">
        <v>1</v>
      </c>
      <c r="AB32" s="140" t="s">
        <v>984</v>
      </c>
      <c r="AC32" s="140" t="s">
        <v>984</v>
      </c>
      <c r="AD32" s="140" t="s">
        <v>984</v>
      </c>
      <c r="AE32" s="140" t="s">
        <v>984</v>
      </c>
    </row>
    <row r="33" spans="1:31" ht="27" customHeight="1">
      <c r="A33" s="89"/>
      <c r="B33" s="86"/>
      <c r="C33" s="87" t="s">
        <v>656</v>
      </c>
      <c r="D33" s="139">
        <v>12</v>
      </c>
      <c r="E33" s="140" t="s">
        <v>984</v>
      </c>
      <c r="F33" s="140" t="s">
        <v>984</v>
      </c>
      <c r="G33" s="140" t="s">
        <v>984</v>
      </c>
      <c r="H33" s="140" t="s">
        <v>984</v>
      </c>
      <c r="I33" s="140" t="s">
        <v>984</v>
      </c>
      <c r="J33" s="141" t="s">
        <v>984</v>
      </c>
      <c r="K33" s="140" t="s">
        <v>984</v>
      </c>
      <c r="L33" s="140" t="s">
        <v>984</v>
      </c>
      <c r="M33" s="140" t="s">
        <v>984</v>
      </c>
      <c r="N33" s="140" t="s">
        <v>984</v>
      </c>
      <c r="O33" s="140" t="s">
        <v>984</v>
      </c>
      <c r="P33" s="140" t="s">
        <v>984</v>
      </c>
      <c r="Q33" s="140" t="s">
        <v>984</v>
      </c>
      <c r="R33" s="140" t="s">
        <v>984</v>
      </c>
      <c r="S33" s="140" t="s">
        <v>984</v>
      </c>
      <c r="T33" s="140">
        <v>1</v>
      </c>
      <c r="U33" s="140" t="s">
        <v>984</v>
      </c>
      <c r="V33" s="140">
        <v>1</v>
      </c>
      <c r="W33" s="140">
        <v>1</v>
      </c>
      <c r="X33" s="140">
        <v>1</v>
      </c>
      <c r="Y33" s="140">
        <v>4</v>
      </c>
      <c r="Z33" s="140">
        <v>2</v>
      </c>
      <c r="AA33" s="140">
        <v>1</v>
      </c>
      <c r="AB33" s="140">
        <v>1</v>
      </c>
      <c r="AC33" s="140" t="s">
        <v>984</v>
      </c>
      <c r="AD33" s="140" t="s">
        <v>984</v>
      </c>
      <c r="AE33" s="140" t="s">
        <v>984</v>
      </c>
    </row>
    <row r="34" spans="1:31" ht="30" customHeight="1">
      <c r="A34" s="85" t="s">
        <v>692</v>
      </c>
      <c r="B34" s="86" t="s">
        <v>318</v>
      </c>
      <c r="C34" s="87" t="s">
        <v>654</v>
      </c>
      <c r="D34" s="139">
        <v>105</v>
      </c>
      <c r="E34" s="140" t="s">
        <v>984</v>
      </c>
      <c r="F34" s="140" t="s">
        <v>984</v>
      </c>
      <c r="G34" s="140" t="s">
        <v>984</v>
      </c>
      <c r="H34" s="140" t="s">
        <v>984</v>
      </c>
      <c r="I34" s="140" t="s">
        <v>984</v>
      </c>
      <c r="J34" s="141" t="s">
        <v>984</v>
      </c>
      <c r="K34" s="140" t="s">
        <v>984</v>
      </c>
      <c r="L34" s="140" t="s">
        <v>984</v>
      </c>
      <c r="M34" s="140" t="s">
        <v>984</v>
      </c>
      <c r="N34" s="140" t="s">
        <v>984</v>
      </c>
      <c r="O34" s="140" t="s">
        <v>984</v>
      </c>
      <c r="P34" s="140" t="s">
        <v>984</v>
      </c>
      <c r="Q34" s="140" t="s">
        <v>984</v>
      </c>
      <c r="R34" s="140" t="s">
        <v>984</v>
      </c>
      <c r="S34" s="140">
        <v>2</v>
      </c>
      <c r="T34" s="140">
        <v>2</v>
      </c>
      <c r="U34" s="140">
        <v>4</v>
      </c>
      <c r="V34" s="140">
        <v>11</v>
      </c>
      <c r="W34" s="140">
        <v>7</v>
      </c>
      <c r="X34" s="140">
        <v>10</v>
      </c>
      <c r="Y34" s="140">
        <v>15</v>
      </c>
      <c r="Z34" s="140">
        <v>22</v>
      </c>
      <c r="AA34" s="140">
        <v>25</v>
      </c>
      <c r="AB34" s="140">
        <v>5</v>
      </c>
      <c r="AC34" s="140">
        <v>2</v>
      </c>
      <c r="AD34" s="140" t="s">
        <v>984</v>
      </c>
      <c r="AE34" s="140" t="s">
        <v>984</v>
      </c>
    </row>
    <row r="35" spans="1:31" ht="27" customHeight="1">
      <c r="A35" s="88"/>
      <c r="B35" s="86"/>
      <c r="C35" s="87" t="s">
        <v>655</v>
      </c>
      <c r="D35" s="139">
        <v>39</v>
      </c>
      <c r="E35" s="140" t="s">
        <v>984</v>
      </c>
      <c r="F35" s="140" t="s">
        <v>984</v>
      </c>
      <c r="G35" s="140" t="s">
        <v>984</v>
      </c>
      <c r="H35" s="140" t="s">
        <v>984</v>
      </c>
      <c r="I35" s="140" t="s">
        <v>984</v>
      </c>
      <c r="J35" s="141" t="s">
        <v>984</v>
      </c>
      <c r="K35" s="140" t="s">
        <v>984</v>
      </c>
      <c r="L35" s="140" t="s">
        <v>984</v>
      </c>
      <c r="M35" s="140" t="s">
        <v>984</v>
      </c>
      <c r="N35" s="140" t="s">
        <v>984</v>
      </c>
      <c r="O35" s="140" t="s">
        <v>984</v>
      </c>
      <c r="P35" s="140" t="s">
        <v>984</v>
      </c>
      <c r="Q35" s="140" t="s">
        <v>984</v>
      </c>
      <c r="R35" s="140" t="s">
        <v>984</v>
      </c>
      <c r="S35" s="140">
        <v>2</v>
      </c>
      <c r="T35" s="140">
        <v>1</v>
      </c>
      <c r="U35" s="140">
        <v>2</v>
      </c>
      <c r="V35" s="140">
        <v>8</v>
      </c>
      <c r="W35" s="140">
        <v>5</v>
      </c>
      <c r="X35" s="140">
        <v>3</v>
      </c>
      <c r="Y35" s="140">
        <v>6</v>
      </c>
      <c r="Z35" s="140">
        <v>5</v>
      </c>
      <c r="AA35" s="140">
        <v>6</v>
      </c>
      <c r="AB35" s="140">
        <v>1</v>
      </c>
      <c r="AC35" s="140" t="s">
        <v>984</v>
      </c>
      <c r="AD35" s="140" t="s">
        <v>984</v>
      </c>
      <c r="AE35" s="140" t="s">
        <v>984</v>
      </c>
    </row>
    <row r="36" spans="1:31" ht="27" customHeight="1">
      <c r="A36" s="89"/>
      <c r="B36" s="86"/>
      <c r="C36" s="87" t="s">
        <v>656</v>
      </c>
      <c r="D36" s="139">
        <v>66</v>
      </c>
      <c r="E36" s="140" t="s">
        <v>984</v>
      </c>
      <c r="F36" s="140" t="s">
        <v>984</v>
      </c>
      <c r="G36" s="140" t="s">
        <v>984</v>
      </c>
      <c r="H36" s="140" t="s">
        <v>984</v>
      </c>
      <c r="I36" s="140" t="s">
        <v>984</v>
      </c>
      <c r="J36" s="141" t="s">
        <v>984</v>
      </c>
      <c r="K36" s="140" t="s">
        <v>984</v>
      </c>
      <c r="L36" s="140" t="s">
        <v>984</v>
      </c>
      <c r="M36" s="140" t="s">
        <v>984</v>
      </c>
      <c r="N36" s="140" t="s">
        <v>984</v>
      </c>
      <c r="O36" s="140" t="s">
        <v>984</v>
      </c>
      <c r="P36" s="140" t="s">
        <v>984</v>
      </c>
      <c r="Q36" s="140" t="s">
        <v>984</v>
      </c>
      <c r="R36" s="140" t="s">
        <v>984</v>
      </c>
      <c r="S36" s="140" t="s">
        <v>984</v>
      </c>
      <c r="T36" s="140">
        <v>1</v>
      </c>
      <c r="U36" s="140">
        <v>2</v>
      </c>
      <c r="V36" s="140">
        <v>3</v>
      </c>
      <c r="W36" s="140">
        <v>2</v>
      </c>
      <c r="X36" s="140">
        <v>7</v>
      </c>
      <c r="Y36" s="140">
        <v>9</v>
      </c>
      <c r="Z36" s="140">
        <v>17</v>
      </c>
      <c r="AA36" s="140">
        <v>19</v>
      </c>
      <c r="AB36" s="140">
        <v>4</v>
      </c>
      <c r="AC36" s="140">
        <v>2</v>
      </c>
      <c r="AD36" s="140" t="s">
        <v>984</v>
      </c>
      <c r="AE36" s="140" t="s">
        <v>984</v>
      </c>
    </row>
    <row r="37" spans="1:31" ht="30" customHeight="1">
      <c r="A37" s="85" t="s">
        <v>693</v>
      </c>
      <c r="B37" s="86" t="s">
        <v>319</v>
      </c>
      <c r="C37" s="87" t="s">
        <v>654</v>
      </c>
      <c r="D37" s="139">
        <v>13</v>
      </c>
      <c r="E37" s="140" t="s">
        <v>984</v>
      </c>
      <c r="F37" s="140" t="s">
        <v>984</v>
      </c>
      <c r="G37" s="140" t="s">
        <v>984</v>
      </c>
      <c r="H37" s="140" t="s">
        <v>984</v>
      </c>
      <c r="I37" s="140" t="s">
        <v>984</v>
      </c>
      <c r="J37" s="141" t="s">
        <v>984</v>
      </c>
      <c r="K37" s="140" t="s">
        <v>984</v>
      </c>
      <c r="L37" s="140" t="s">
        <v>984</v>
      </c>
      <c r="M37" s="140" t="s">
        <v>984</v>
      </c>
      <c r="N37" s="140" t="s">
        <v>984</v>
      </c>
      <c r="O37" s="140" t="s">
        <v>984</v>
      </c>
      <c r="P37" s="140" t="s">
        <v>984</v>
      </c>
      <c r="Q37" s="140">
        <v>1</v>
      </c>
      <c r="R37" s="140">
        <v>2</v>
      </c>
      <c r="S37" s="140" t="s">
        <v>984</v>
      </c>
      <c r="T37" s="140">
        <v>2</v>
      </c>
      <c r="U37" s="140">
        <v>1</v>
      </c>
      <c r="V37" s="140" t="s">
        <v>984</v>
      </c>
      <c r="W37" s="140">
        <v>2</v>
      </c>
      <c r="X37" s="140">
        <v>2</v>
      </c>
      <c r="Y37" s="140">
        <v>1</v>
      </c>
      <c r="Z37" s="140">
        <v>2</v>
      </c>
      <c r="AA37" s="140" t="s">
        <v>984</v>
      </c>
      <c r="AB37" s="140" t="s">
        <v>984</v>
      </c>
      <c r="AC37" s="140" t="s">
        <v>984</v>
      </c>
      <c r="AD37" s="140" t="s">
        <v>984</v>
      </c>
      <c r="AE37" s="140" t="s">
        <v>984</v>
      </c>
    </row>
    <row r="38" spans="1:31" ht="27" customHeight="1">
      <c r="A38" s="88"/>
      <c r="B38" s="86"/>
      <c r="C38" s="87" t="s">
        <v>655</v>
      </c>
      <c r="D38" s="139">
        <v>8</v>
      </c>
      <c r="E38" s="140" t="s">
        <v>984</v>
      </c>
      <c r="F38" s="140" t="s">
        <v>984</v>
      </c>
      <c r="G38" s="140" t="s">
        <v>984</v>
      </c>
      <c r="H38" s="140" t="s">
        <v>984</v>
      </c>
      <c r="I38" s="140" t="s">
        <v>984</v>
      </c>
      <c r="J38" s="141" t="s">
        <v>984</v>
      </c>
      <c r="K38" s="140" t="s">
        <v>984</v>
      </c>
      <c r="L38" s="140" t="s">
        <v>984</v>
      </c>
      <c r="M38" s="140" t="s">
        <v>984</v>
      </c>
      <c r="N38" s="140" t="s">
        <v>984</v>
      </c>
      <c r="O38" s="140" t="s">
        <v>984</v>
      </c>
      <c r="P38" s="140" t="s">
        <v>984</v>
      </c>
      <c r="Q38" s="140">
        <v>1</v>
      </c>
      <c r="R38" s="140">
        <v>1</v>
      </c>
      <c r="S38" s="140" t="s">
        <v>984</v>
      </c>
      <c r="T38" s="140">
        <v>2</v>
      </c>
      <c r="U38" s="140" t="s">
        <v>984</v>
      </c>
      <c r="V38" s="140" t="s">
        <v>984</v>
      </c>
      <c r="W38" s="140">
        <v>1</v>
      </c>
      <c r="X38" s="140">
        <v>2</v>
      </c>
      <c r="Y38" s="140" t="s">
        <v>984</v>
      </c>
      <c r="Z38" s="140">
        <v>1</v>
      </c>
      <c r="AA38" s="140" t="s">
        <v>984</v>
      </c>
      <c r="AB38" s="140" t="s">
        <v>984</v>
      </c>
      <c r="AC38" s="140" t="s">
        <v>984</v>
      </c>
      <c r="AD38" s="140" t="s">
        <v>984</v>
      </c>
      <c r="AE38" s="140" t="s">
        <v>984</v>
      </c>
    </row>
    <row r="39" spans="1:31" ht="27" customHeight="1">
      <c r="A39" s="89"/>
      <c r="B39" s="86"/>
      <c r="C39" s="87" t="s">
        <v>656</v>
      </c>
      <c r="D39" s="139">
        <v>5</v>
      </c>
      <c r="E39" s="140" t="s">
        <v>984</v>
      </c>
      <c r="F39" s="140" t="s">
        <v>984</v>
      </c>
      <c r="G39" s="140" t="s">
        <v>984</v>
      </c>
      <c r="H39" s="140" t="s">
        <v>984</v>
      </c>
      <c r="I39" s="140" t="s">
        <v>984</v>
      </c>
      <c r="J39" s="141" t="s">
        <v>984</v>
      </c>
      <c r="K39" s="140" t="s">
        <v>984</v>
      </c>
      <c r="L39" s="140" t="s">
        <v>984</v>
      </c>
      <c r="M39" s="140" t="s">
        <v>984</v>
      </c>
      <c r="N39" s="140" t="s">
        <v>984</v>
      </c>
      <c r="O39" s="140" t="s">
        <v>984</v>
      </c>
      <c r="P39" s="140" t="s">
        <v>984</v>
      </c>
      <c r="Q39" s="140" t="s">
        <v>984</v>
      </c>
      <c r="R39" s="140">
        <v>1</v>
      </c>
      <c r="S39" s="140" t="s">
        <v>984</v>
      </c>
      <c r="T39" s="140" t="s">
        <v>984</v>
      </c>
      <c r="U39" s="140">
        <v>1</v>
      </c>
      <c r="V39" s="140" t="s">
        <v>984</v>
      </c>
      <c r="W39" s="140">
        <v>1</v>
      </c>
      <c r="X39" s="140" t="s">
        <v>984</v>
      </c>
      <c r="Y39" s="140">
        <v>1</v>
      </c>
      <c r="Z39" s="140">
        <v>1</v>
      </c>
      <c r="AA39" s="140" t="s">
        <v>984</v>
      </c>
      <c r="AB39" s="140" t="s">
        <v>984</v>
      </c>
      <c r="AC39" s="140" t="s">
        <v>984</v>
      </c>
      <c r="AD39" s="140" t="s">
        <v>984</v>
      </c>
      <c r="AE39" s="140" t="s">
        <v>984</v>
      </c>
    </row>
    <row r="40" spans="1:31" ht="30" customHeight="1">
      <c r="A40" s="85" t="s">
        <v>694</v>
      </c>
      <c r="B40" s="86" t="s">
        <v>932</v>
      </c>
      <c r="C40" s="87" t="s">
        <v>654</v>
      </c>
      <c r="D40" s="139">
        <v>2</v>
      </c>
      <c r="E40" s="140" t="s">
        <v>984</v>
      </c>
      <c r="F40" s="140" t="s">
        <v>984</v>
      </c>
      <c r="G40" s="140" t="s">
        <v>984</v>
      </c>
      <c r="H40" s="140" t="s">
        <v>984</v>
      </c>
      <c r="I40" s="140" t="s">
        <v>984</v>
      </c>
      <c r="J40" s="141" t="s">
        <v>984</v>
      </c>
      <c r="K40" s="140" t="s">
        <v>984</v>
      </c>
      <c r="L40" s="140" t="s">
        <v>984</v>
      </c>
      <c r="M40" s="140" t="s">
        <v>984</v>
      </c>
      <c r="N40" s="140" t="s">
        <v>984</v>
      </c>
      <c r="O40" s="140" t="s">
        <v>984</v>
      </c>
      <c r="P40" s="140" t="s">
        <v>984</v>
      </c>
      <c r="Q40" s="140" t="s">
        <v>984</v>
      </c>
      <c r="R40" s="140" t="s">
        <v>984</v>
      </c>
      <c r="S40" s="140">
        <v>1</v>
      </c>
      <c r="T40" s="140" t="s">
        <v>984</v>
      </c>
      <c r="U40" s="140" t="s">
        <v>984</v>
      </c>
      <c r="V40" s="140" t="s">
        <v>984</v>
      </c>
      <c r="W40" s="140" t="s">
        <v>984</v>
      </c>
      <c r="X40" s="140">
        <v>1</v>
      </c>
      <c r="Y40" s="140" t="s">
        <v>984</v>
      </c>
      <c r="Z40" s="140" t="s">
        <v>984</v>
      </c>
      <c r="AA40" s="140" t="s">
        <v>984</v>
      </c>
      <c r="AB40" s="140" t="s">
        <v>984</v>
      </c>
      <c r="AC40" s="140" t="s">
        <v>984</v>
      </c>
      <c r="AD40" s="140" t="s">
        <v>984</v>
      </c>
      <c r="AE40" s="140" t="s">
        <v>984</v>
      </c>
    </row>
    <row r="41" spans="1:31" ht="27" customHeight="1">
      <c r="A41" s="88"/>
      <c r="B41" s="86"/>
      <c r="C41" s="87" t="s">
        <v>655</v>
      </c>
      <c r="D41" s="139">
        <v>2</v>
      </c>
      <c r="E41" s="140" t="s">
        <v>984</v>
      </c>
      <c r="F41" s="140" t="s">
        <v>984</v>
      </c>
      <c r="G41" s="140" t="s">
        <v>984</v>
      </c>
      <c r="H41" s="140" t="s">
        <v>984</v>
      </c>
      <c r="I41" s="140" t="s">
        <v>984</v>
      </c>
      <c r="J41" s="141" t="s">
        <v>984</v>
      </c>
      <c r="K41" s="140" t="s">
        <v>984</v>
      </c>
      <c r="L41" s="140" t="s">
        <v>984</v>
      </c>
      <c r="M41" s="140" t="s">
        <v>984</v>
      </c>
      <c r="N41" s="140" t="s">
        <v>984</v>
      </c>
      <c r="O41" s="140" t="s">
        <v>984</v>
      </c>
      <c r="P41" s="140" t="s">
        <v>984</v>
      </c>
      <c r="Q41" s="140" t="s">
        <v>984</v>
      </c>
      <c r="R41" s="140" t="s">
        <v>984</v>
      </c>
      <c r="S41" s="140">
        <v>1</v>
      </c>
      <c r="T41" s="140" t="s">
        <v>984</v>
      </c>
      <c r="U41" s="140" t="s">
        <v>984</v>
      </c>
      <c r="V41" s="140" t="s">
        <v>984</v>
      </c>
      <c r="W41" s="140" t="s">
        <v>984</v>
      </c>
      <c r="X41" s="140">
        <v>1</v>
      </c>
      <c r="Y41" s="140" t="s">
        <v>984</v>
      </c>
      <c r="Z41" s="140" t="s">
        <v>984</v>
      </c>
      <c r="AA41" s="140" t="s">
        <v>984</v>
      </c>
      <c r="AB41" s="140" t="s">
        <v>984</v>
      </c>
      <c r="AC41" s="140" t="s">
        <v>984</v>
      </c>
      <c r="AD41" s="140" t="s">
        <v>984</v>
      </c>
      <c r="AE41" s="140" t="s">
        <v>984</v>
      </c>
    </row>
    <row r="42" spans="1:31" ht="27" customHeight="1">
      <c r="A42" s="89"/>
      <c r="B42" s="86"/>
      <c r="C42" s="87" t="s">
        <v>656</v>
      </c>
      <c r="D42" s="139" t="s">
        <v>984</v>
      </c>
      <c r="E42" s="140" t="s">
        <v>984</v>
      </c>
      <c r="F42" s="140" t="s">
        <v>984</v>
      </c>
      <c r="G42" s="140" t="s">
        <v>984</v>
      </c>
      <c r="H42" s="140" t="s">
        <v>984</v>
      </c>
      <c r="I42" s="140" t="s">
        <v>984</v>
      </c>
      <c r="J42" s="141" t="s">
        <v>984</v>
      </c>
      <c r="K42" s="140" t="s">
        <v>984</v>
      </c>
      <c r="L42" s="140" t="s">
        <v>984</v>
      </c>
      <c r="M42" s="140" t="s">
        <v>984</v>
      </c>
      <c r="N42" s="140" t="s">
        <v>984</v>
      </c>
      <c r="O42" s="140" t="s">
        <v>984</v>
      </c>
      <c r="P42" s="140" t="s">
        <v>984</v>
      </c>
      <c r="Q42" s="140" t="s">
        <v>984</v>
      </c>
      <c r="R42" s="140" t="s">
        <v>984</v>
      </c>
      <c r="S42" s="140" t="s">
        <v>984</v>
      </c>
      <c r="T42" s="140" t="s">
        <v>984</v>
      </c>
      <c r="U42" s="140" t="s">
        <v>984</v>
      </c>
      <c r="V42" s="140" t="s">
        <v>984</v>
      </c>
      <c r="W42" s="140" t="s">
        <v>984</v>
      </c>
      <c r="X42" s="140" t="s">
        <v>984</v>
      </c>
      <c r="Y42" s="140" t="s">
        <v>984</v>
      </c>
      <c r="Z42" s="140" t="s">
        <v>984</v>
      </c>
      <c r="AA42" s="140" t="s">
        <v>984</v>
      </c>
      <c r="AB42" s="140" t="s">
        <v>984</v>
      </c>
      <c r="AC42" s="140" t="s">
        <v>984</v>
      </c>
      <c r="AD42" s="140" t="s">
        <v>984</v>
      </c>
      <c r="AE42" s="140" t="s">
        <v>984</v>
      </c>
    </row>
    <row r="43" spans="1:31" ht="30" customHeight="1">
      <c r="A43" s="85" t="s">
        <v>695</v>
      </c>
      <c r="B43" s="86" t="s">
        <v>320</v>
      </c>
      <c r="C43" s="87" t="s">
        <v>654</v>
      </c>
      <c r="D43" s="139">
        <v>258</v>
      </c>
      <c r="E43" s="140">
        <v>2</v>
      </c>
      <c r="F43" s="140">
        <v>2</v>
      </c>
      <c r="G43" s="140" t="s">
        <v>984</v>
      </c>
      <c r="H43" s="140" t="s">
        <v>984</v>
      </c>
      <c r="I43" s="140" t="s">
        <v>984</v>
      </c>
      <c r="J43" s="141">
        <v>4</v>
      </c>
      <c r="K43" s="140">
        <v>2</v>
      </c>
      <c r="L43" s="140" t="s">
        <v>984</v>
      </c>
      <c r="M43" s="140" t="s">
        <v>984</v>
      </c>
      <c r="N43" s="140" t="s">
        <v>984</v>
      </c>
      <c r="O43" s="140">
        <v>2</v>
      </c>
      <c r="P43" s="140">
        <v>1</v>
      </c>
      <c r="Q43" s="140">
        <v>1</v>
      </c>
      <c r="R43" s="140">
        <v>3</v>
      </c>
      <c r="S43" s="140">
        <v>2</v>
      </c>
      <c r="T43" s="140">
        <v>1</v>
      </c>
      <c r="U43" s="140">
        <v>6</v>
      </c>
      <c r="V43" s="140">
        <v>7</v>
      </c>
      <c r="W43" s="140">
        <v>22</v>
      </c>
      <c r="X43" s="140">
        <v>22</v>
      </c>
      <c r="Y43" s="140">
        <v>38</v>
      </c>
      <c r="Z43" s="140">
        <v>43</v>
      </c>
      <c r="AA43" s="140">
        <v>66</v>
      </c>
      <c r="AB43" s="140">
        <v>32</v>
      </c>
      <c r="AC43" s="140">
        <v>6</v>
      </c>
      <c r="AD43" s="140" t="s">
        <v>984</v>
      </c>
      <c r="AE43" s="140" t="s">
        <v>984</v>
      </c>
    </row>
    <row r="44" spans="1:31" ht="27" customHeight="1">
      <c r="A44" s="88"/>
      <c r="B44" s="86"/>
      <c r="C44" s="87" t="s">
        <v>655</v>
      </c>
      <c r="D44" s="139">
        <v>125</v>
      </c>
      <c r="E44" s="140">
        <v>2</v>
      </c>
      <c r="F44" s="140" t="s">
        <v>984</v>
      </c>
      <c r="G44" s="140" t="s">
        <v>984</v>
      </c>
      <c r="H44" s="140" t="s">
        <v>984</v>
      </c>
      <c r="I44" s="140" t="s">
        <v>984</v>
      </c>
      <c r="J44" s="141">
        <v>2</v>
      </c>
      <c r="K44" s="140">
        <v>1</v>
      </c>
      <c r="L44" s="140" t="s">
        <v>984</v>
      </c>
      <c r="M44" s="140" t="s">
        <v>984</v>
      </c>
      <c r="N44" s="140" t="s">
        <v>984</v>
      </c>
      <c r="O44" s="140" t="s">
        <v>984</v>
      </c>
      <c r="P44" s="140">
        <v>1</v>
      </c>
      <c r="Q44" s="140" t="s">
        <v>984</v>
      </c>
      <c r="R44" s="140">
        <v>2</v>
      </c>
      <c r="S44" s="140">
        <v>1</v>
      </c>
      <c r="T44" s="140">
        <v>1</v>
      </c>
      <c r="U44" s="140">
        <v>5</v>
      </c>
      <c r="V44" s="140">
        <v>4</v>
      </c>
      <c r="W44" s="140">
        <v>15</v>
      </c>
      <c r="X44" s="140">
        <v>13</v>
      </c>
      <c r="Y44" s="140">
        <v>17</v>
      </c>
      <c r="Z44" s="140">
        <v>21</v>
      </c>
      <c r="AA44" s="140">
        <v>27</v>
      </c>
      <c r="AB44" s="140">
        <v>13</v>
      </c>
      <c r="AC44" s="140">
        <v>2</v>
      </c>
      <c r="AD44" s="140" t="s">
        <v>984</v>
      </c>
      <c r="AE44" s="140" t="s">
        <v>984</v>
      </c>
    </row>
    <row r="45" spans="1:31" ht="27" customHeight="1">
      <c r="A45" s="89"/>
      <c r="B45" s="86"/>
      <c r="C45" s="87" t="s">
        <v>656</v>
      </c>
      <c r="D45" s="139">
        <v>133</v>
      </c>
      <c r="E45" s="140" t="s">
        <v>984</v>
      </c>
      <c r="F45" s="140">
        <v>2</v>
      </c>
      <c r="G45" s="140" t="s">
        <v>984</v>
      </c>
      <c r="H45" s="140" t="s">
        <v>984</v>
      </c>
      <c r="I45" s="140" t="s">
        <v>984</v>
      </c>
      <c r="J45" s="141">
        <v>2</v>
      </c>
      <c r="K45" s="140">
        <v>1</v>
      </c>
      <c r="L45" s="140" t="s">
        <v>984</v>
      </c>
      <c r="M45" s="140" t="s">
        <v>984</v>
      </c>
      <c r="N45" s="140" t="s">
        <v>984</v>
      </c>
      <c r="O45" s="140">
        <v>2</v>
      </c>
      <c r="P45" s="140" t="s">
        <v>984</v>
      </c>
      <c r="Q45" s="140">
        <v>1</v>
      </c>
      <c r="R45" s="140">
        <v>1</v>
      </c>
      <c r="S45" s="140">
        <v>1</v>
      </c>
      <c r="T45" s="140" t="s">
        <v>984</v>
      </c>
      <c r="U45" s="140">
        <v>1</v>
      </c>
      <c r="V45" s="140">
        <v>3</v>
      </c>
      <c r="W45" s="140">
        <v>7</v>
      </c>
      <c r="X45" s="140">
        <v>9</v>
      </c>
      <c r="Y45" s="140">
        <v>21</v>
      </c>
      <c r="Z45" s="140">
        <v>22</v>
      </c>
      <c r="AA45" s="140">
        <v>39</v>
      </c>
      <c r="AB45" s="140">
        <v>19</v>
      </c>
      <c r="AC45" s="140">
        <v>4</v>
      </c>
      <c r="AD45" s="140" t="s">
        <v>984</v>
      </c>
      <c r="AE45" s="140" t="s">
        <v>984</v>
      </c>
    </row>
    <row r="46" spans="1:31" ht="30" customHeight="1">
      <c r="A46" s="85" t="s">
        <v>696</v>
      </c>
      <c r="B46" s="86" t="s">
        <v>321</v>
      </c>
      <c r="C46" s="87" t="s">
        <v>654</v>
      </c>
      <c r="D46" s="139">
        <v>19792</v>
      </c>
      <c r="E46" s="140">
        <v>1</v>
      </c>
      <c r="F46" s="140">
        <v>1</v>
      </c>
      <c r="G46" s="140">
        <v>2</v>
      </c>
      <c r="H46" s="140" t="s">
        <v>984</v>
      </c>
      <c r="I46" s="140" t="s">
        <v>984</v>
      </c>
      <c r="J46" s="141">
        <v>4</v>
      </c>
      <c r="K46" s="140">
        <v>4</v>
      </c>
      <c r="L46" s="140">
        <v>3</v>
      </c>
      <c r="M46" s="140">
        <v>8</v>
      </c>
      <c r="N46" s="140">
        <v>6</v>
      </c>
      <c r="O46" s="140">
        <v>10</v>
      </c>
      <c r="P46" s="140">
        <v>23</v>
      </c>
      <c r="Q46" s="140">
        <v>53</v>
      </c>
      <c r="R46" s="140">
        <v>131</v>
      </c>
      <c r="S46" s="140">
        <v>256</v>
      </c>
      <c r="T46" s="140">
        <v>354</v>
      </c>
      <c r="U46" s="140">
        <v>704</v>
      </c>
      <c r="V46" s="140">
        <v>1325</v>
      </c>
      <c r="W46" s="140">
        <v>2407</v>
      </c>
      <c r="X46" s="140">
        <v>2477</v>
      </c>
      <c r="Y46" s="140">
        <v>3015</v>
      </c>
      <c r="Z46" s="140">
        <v>3512</v>
      </c>
      <c r="AA46" s="140">
        <v>3144</v>
      </c>
      <c r="AB46" s="140">
        <v>1740</v>
      </c>
      <c r="AC46" s="140">
        <v>530</v>
      </c>
      <c r="AD46" s="140">
        <v>86</v>
      </c>
      <c r="AE46" s="140" t="s">
        <v>984</v>
      </c>
    </row>
    <row r="47" spans="1:31" ht="27" customHeight="1">
      <c r="A47" s="88"/>
      <c r="B47" s="86"/>
      <c r="C47" s="87" t="s">
        <v>655</v>
      </c>
      <c r="D47" s="139">
        <v>11382</v>
      </c>
      <c r="E47" s="140">
        <v>1</v>
      </c>
      <c r="F47" s="140" t="s">
        <v>984</v>
      </c>
      <c r="G47" s="140">
        <v>2</v>
      </c>
      <c r="H47" s="140" t="s">
        <v>984</v>
      </c>
      <c r="I47" s="140" t="s">
        <v>984</v>
      </c>
      <c r="J47" s="141">
        <v>3</v>
      </c>
      <c r="K47" s="140">
        <v>3</v>
      </c>
      <c r="L47" s="140">
        <v>2</v>
      </c>
      <c r="M47" s="140">
        <v>5</v>
      </c>
      <c r="N47" s="140">
        <v>3</v>
      </c>
      <c r="O47" s="140">
        <v>5</v>
      </c>
      <c r="P47" s="140">
        <v>14</v>
      </c>
      <c r="Q47" s="140">
        <v>21</v>
      </c>
      <c r="R47" s="140">
        <v>58</v>
      </c>
      <c r="S47" s="140">
        <v>111</v>
      </c>
      <c r="T47" s="140">
        <v>165</v>
      </c>
      <c r="U47" s="140">
        <v>399</v>
      </c>
      <c r="V47" s="140">
        <v>805</v>
      </c>
      <c r="W47" s="140">
        <v>1515</v>
      </c>
      <c r="X47" s="140">
        <v>1639</v>
      </c>
      <c r="Y47" s="140">
        <v>1895</v>
      </c>
      <c r="Z47" s="140">
        <v>2132</v>
      </c>
      <c r="AA47" s="140">
        <v>1735</v>
      </c>
      <c r="AB47" s="140">
        <v>703</v>
      </c>
      <c r="AC47" s="140">
        <v>153</v>
      </c>
      <c r="AD47" s="140">
        <v>16</v>
      </c>
      <c r="AE47" s="140" t="s">
        <v>984</v>
      </c>
    </row>
    <row r="48" spans="1:31" ht="27" customHeight="1">
      <c r="A48" s="89"/>
      <c r="B48" s="86"/>
      <c r="C48" s="87" t="s">
        <v>656</v>
      </c>
      <c r="D48" s="139">
        <v>8410</v>
      </c>
      <c r="E48" s="140" t="s">
        <v>984</v>
      </c>
      <c r="F48" s="140">
        <v>1</v>
      </c>
      <c r="G48" s="140" t="s">
        <v>984</v>
      </c>
      <c r="H48" s="140" t="s">
        <v>984</v>
      </c>
      <c r="I48" s="140" t="s">
        <v>984</v>
      </c>
      <c r="J48" s="141">
        <v>1</v>
      </c>
      <c r="K48" s="140">
        <v>1</v>
      </c>
      <c r="L48" s="140">
        <v>1</v>
      </c>
      <c r="M48" s="140">
        <v>3</v>
      </c>
      <c r="N48" s="140">
        <v>3</v>
      </c>
      <c r="O48" s="140">
        <v>5</v>
      </c>
      <c r="P48" s="140">
        <v>9</v>
      </c>
      <c r="Q48" s="140">
        <v>32</v>
      </c>
      <c r="R48" s="140">
        <v>73</v>
      </c>
      <c r="S48" s="140">
        <v>145</v>
      </c>
      <c r="T48" s="140">
        <v>189</v>
      </c>
      <c r="U48" s="140">
        <v>305</v>
      </c>
      <c r="V48" s="140">
        <v>520</v>
      </c>
      <c r="W48" s="140">
        <v>892</v>
      </c>
      <c r="X48" s="140">
        <v>838</v>
      </c>
      <c r="Y48" s="140">
        <v>1120</v>
      </c>
      <c r="Z48" s="140">
        <v>1380</v>
      </c>
      <c r="AA48" s="140">
        <v>1409</v>
      </c>
      <c r="AB48" s="140">
        <v>1037</v>
      </c>
      <c r="AC48" s="140">
        <v>377</v>
      </c>
      <c r="AD48" s="140">
        <v>70</v>
      </c>
      <c r="AE48" s="140" t="s">
        <v>984</v>
      </c>
    </row>
    <row r="49" spans="1:31" ht="30" customHeight="1">
      <c r="A49" s="85" t="s">
        <v>697</v>
      </c>
      <c r="B49" s="86" t="s">
        <v>322</v>
      </c>
      <c r="C49" s="87" t="s">
        <v>654</v>
      </c>
      <c r="D49" s="139">
        <v>19179</v>
      </c>
      <c r="E49" s="140">
        <v>1</v>
      </c>
      <c r="F49" s="140" t="s">
        <v>984</v>
      </c>
      <c r="G49" s="140">
        <v>2</v>
      </c>
      <c r="H49" s="140" t="s">
        <v>984</v>
      </c>
      <c r="I49" s="140" t="s">
        <v>984</v>
      </c>
      <c r="J49" s="141">
        <v>3</v>
      </c>
      <c r="K49" s="140">
        <v>3</v>
      </c>
      <c r="L49" s="140">
        <v>3</v>
      </c>
      <c r="M49" s="140">
        <v>7</v>
      </c>
      <c r="N49" s="140">
        <v>4</v>
      </c>
      <c r="O49" s="140">
        <v>8</v>
      </c>
      <c r="P49" s="140">
        <v>22</v>
      </c>
      <c r="Q49" s="140">
        <v>50</v>
      </c>
      <c r="R49" s="140">
        <v>128</v>
      </c>
      <c r="S49" s="140">
        <v>245</v>
      </c>
      <c r="T49" s="140">
        <v>343</v>
      </c>
      <c r="U49" s="140">
        <v>690</v>
      </c>
      <c r="V49" s="140">
        <v>1297</v>
      </c>
      <c r="W49" s="140">
        <v>2366</v>
      </c>
      <c r="X49" s="140">
        <v>2425</v>
      </c>
      <c r="Y49" s="140">
        <v>2957</v>
      </c>
      <c r="Z49" s="140">
        <v>3392</v>
      </c>
      <c r="AA49" s="140">
        <v>3010</v>
      </c>
      <c r="AB49" s="140">
        <v>1653</v>
      </c>
      <c r="AC49" s="140">
        <v>493</v>
      </c>
      <c r="AD49" s="140">
        <v>80</v>
      </c>
      <c r="AE49" s="140" t="s">
        <v>984</v>
      </c>
    </row>
    <row r="50" spans="1:31" ht="27" customHeight="1">
      <c r="A50" s="88"/>
      <c r="B50" s="86"/>
      <c r="C50" s="87" t="s">
        <v>655</v>
      </c>
      <c r="D50" s="139">
        <v>11075</v>
      </c>
      <c r="E50" s="140">
        <v>1</v>
      </c>
      <c r="F50" s="140" t="s">
        <v>984</v>
      </c>
      <c r="G50" s="140">
        <v>2</v>
      </c>
      <c r="H50" s="140" t="s">
        <v>984</v>
      </c>
      <c r="I50" s="140" t="s">
        <v>984</v>
      </c>
      <c r="J50" s="141">
        <v>3</v>
      </c>
      <c r="K50" s="140">
        <v>2</v>
      </c>
      <c r="L50" s="140">
        <v>2</v>
      </c>
      <c r="M50" s="140">
        <v>4</v>
      </c>
      <c r="N50" s="140">
        <v>2</v>
      </c>
      <c r="O50" s="140">
        <v>3</v>
      </c>
      <c r="P50" s="140">
        <v>13</v>
      </c>
      <c r="Q50" s="140">
        <v>19</v>
      </c>
      <c r="R50" s="140">
        <v>57</v>
      </c>
      <c r="S50" s="140">
        <v>104</v>
      </c>
      <c r="T50" s="140">
        <v>156</v>
      </c>
      <c r="U50" s="140">
        <v>393</v>
      </c>
      <c r="V50" s="140">
        <v>787</v>
      </c>
      <c r="W50" s="140">
        <v>1489</v>
      </c>
      <c r="X50" s="140">
        <v>1603</v>
      </c>
      <c r="Y50" s="140">
        <v>1861</v>
      </c>
      <c r="Z50" s="140">
        <v>2057</v>
      </c>
      <c r="AA50" s="140">
        <v>1675</v>
      </c>
      <c r="AB50" s="140">
        <v>681</v>
      </c>
      <c r="AC50" s="140">
        <v>149</v>
      </c>
      <c r="AD50" s="140">
        <v>15</v>
      </c>
      <c r="AE50" s="140" t="s">
        <v>984</v>
      </c>
    </row>
    <row r="51" spans="1:31" ht="27" customHeight="1">
      <c r="A51" s="89"/>
      <c r="B51" s="86"/>
      <c r="C51" s="87" t="s">
        <v>656</v>
      </c>
      <c r="D51" s="139">
        <v>8104</v>
      </c>
      <c r="E51" s="140" t="s">
        <v>984</v>
      </c>
      <c r="F51" s="140" t="s">
        <v>984</v>
      </c>
      <c r="G51" s="140" t="s">
        <v>984</v>
      </c>
      <c r="H51" s="140" t="s">
        <v>984</v>
      </c>
      <c r="I51" s="140" t="s">
        <v>984</v>
      </c>
      <c r="J51" s="141" t="s">
        <v>984</v>
      </c>
      <c r="K51" s="140">
        <v>1</v>
      </c>
      <c r="L51" s="140">
        <v>1</v>
      </c>
      <c r="M51" s="140">
        <v>3</v>
      </c>
      <c r="N51" s="140">
        <v>2</v>
      </c>
      <c r="O51" s="140">
        <v>5</v>
      </c>
      <c r="P51" s="140">
        <v>9</v>
      </c>
      <c r="Q51" s="140">
        <v>31</v>
      </c>
      <c r="R51" s="140">
        <v>71</v>
      </c>
      <c r="S51" s="140">
        <v>141</v>
      </c>
      <c r="T51" s="140">
        <v>187</v>
      </c>
      <c r="U51" s="140">
        <v>297</v>
      </c>
      <c r="V51" s="140">
        <v>510</v>
      </c>
      <c r="W51" s="140">
        <v>877</v>
      </c>
      <c r="X51" s="140">
        <v>822</v>
      </c>
      <c r="Y51" s="140">
        <v>1096</v>
      </c>
      <c r="Z51" s="140">
        <v>1335</v>
      </c>
      <c r="AA51" s="140">
        <v>1335</v>
      </c>
      <c r="AB51" s="140">
        <v>972</v>
      </c>
      <c r="AC51" s="140">
        <v>344</v>
      </c>
      <c r="AD51" s="140">
        <v>65</v>
      </c>
      <c r="AE51" s="140" t="s">
        <v>984</v>
      </c>
    </row>
    <row r="52" spans="1:31" ht="30" customHeight="1">
      <c r="A52" s="85" t="s">
        <v>698</v>
      </c>
      <c r="B52" s="122" t="s">
        <v>933</v>
      </c>
      <c r="C52" s="87" t="s">
        <v>654</v>
      </c>
      <c r="D52" s="139">
        <v>369</v>
      </c>
      <c r="E52" s="140" t="s">
        <v>984</v>
      </c>
      <c r="F52" s="140" t="s">
        <v>984</v>
      </c>
      <c r="G52" s="140" t="s">
        <v>984</v>
      </c>
      <c r="H52" s="140" t="s">
        <v>984</v>
      </c>
      <c r="I52" s="140" t="s">
        <v>984</v>
      </c>
      <c r="J52" s="141" t="s">
        <v>984</v>
      </c>
      <c r="K52" s="140" t="s">
        <v>984</v>
      </c>
      <c r="L52" s="140" t="s">
        <v>984</v>
      </c>
      <c r="M52" s="140" t="s">
        <v>984</v>
      </c>
      <c r="N52" s="140" t="s">
        <v>984</v>
      </c>
      <c r="O52" s="140" t="s">
        <v>984</v>
      </c>
      <c r="P52" s="140" t="s">
        <v>984</v>
      </c>
      <c r="Q52" s="140">
        <v>3</v>
      </c>
      <c r="R52" s="140">
        <v>5</v>
      </c>
      <c r="S52" s="140">
        <v>8</v>
      </c>
      <c r="T52" s="140">
        <v>3</v>
      </c>
      <c r="U52" s="140">
        <v>15</v>
      </c>
      <c r="V52" s="140">
        <v>34</v>
      </c>
      <c r="W52" s="140">
        <v>53</v>
      </c>
      <c r="X52" s="140">
        <v>57</v>
      </c>
      <c r="Y52" s="140">
        <v>63</v>
      </c>
      <c r="Z52" s="140">
        <v>56</v>
      </c>
      <c r="AA52" s="140">
        <v>40</v>
      </c>
      <c r="AB52" s="140">
        <v>20</v>
      </c>
      <c r="AC52" s="140">
        <v>10</v>
      </c>
      <c r="AD52" s="140">
        <v>2</v>
      </c>
      <c r="AE52" s="140" t="s">
        <v>984</v>
      </c>
    </row>
    <row r="53" spans="1:31" ht="27" customHeight="1">
      <c r="A53" s="88"/>
      <c r="B53" s="122"/>
      <c r="C53" s="87" t="s">
        <v>655</v>
      </c>
      <c r="D53" s="139">
        <v>270</v>
      </c>
      <c r="E53" s="140" t="s">
        <v>984</v>
      </c>
      <c r="F53" s="140" t="s">
        <v>984</v>
      </c>
      <c r="G53" s="140" t="s">
        <v>984</v>
      </c>
      <c r="H53" s="140" t="s">
        <v>984</v>
      </c>
      <c r="I53" s="140" t="s">
        <v>984</v>
      </c>
      <c r="J53" s="141" t="s">
        <v>984</v>
      </c>
      <c r="K53" s="140" t="s">
        <v>984</v>
      </c>
      <c r="L53" s="140" t="s">
        <v>984</v>
      </c>
      <c r="M53" s="140" t="s">
        <v>984</v>
      </c>
      <c r="N53" s="140" t="s">
        <v>984</v>
      </c>
      <c r="O53" s="140" t="s">
        <v>984</v>
      </c>
      <c r="P53" s="140" t="s">
        <v>984</v>
      </c>
      <c r="Q53" s="140">
        <v>2</v>
      </c>
      <c r="R53" s="140">
        <v>2</v>
      </c>
      <c r="S53" s="140">
        <v>5</v>
      </c>
      <c r="T53" s="140">
        <v>3</v>
      </c>
      <c r="U53" s="140">
        <v>13</v>
      </c>
      <c r="V53" s="140">
        <v>32</v>
      </c>
      <c r="W53" s="140">
        <v>41</v>
      </c>
      <c r="X53" s="140">
        <v>47</v>
      </c>
      <c r="Y53" s="140">
        <v>49</v>
      </c>
      <c r="Z53" s="140">
        <v>43</v>
      </c>
      <c r="AA53" s="140">
        <v>22</v>
      </c>
      <c r="AB53" s="140">
        <v>8</v>
      </c>
      <c r="AC53" s="140">
        <v>2</v>
      </c>
      <c r="AD53" s="140">
        <v>1</v>
      </c>
      <c r="AE53" s="140" t="s">
        <v>984</v>
      </c>
    </row>
    <row r="54" spans="1:31" ht="27" customHeight="1">
      <c r="A54" s="89"/>
      <c r="B54" s="86"/>
      <c r="C54" s="87" t="s">
        <v>656</v>
      </c>
      <c r="D54" s="139">
        <v>99</v>
      </c>
      <c r="E54" s="140" t="s">
        <v>984</v>
      </c>
      <c r="F54" s="140" t="s">
        <v>984</v>
      </c>
      <c r="G54" s="140" t="s">
        <v>984</v>
      </c>
      <c r="H54" s="140" t="s">
        <v>984</v>
      </c>
      <c r="I54" s="140" t="s">
        <v>984</v>
      </c>
      <c r="J54" s="141" t="s">
        <v>984</v>
      </c>
      <c r="K54" s="140" t="s">
        <v>984</v>
      </c>
      <c r="L54" s="140" t="s">
        <v>984</v>
      </c>
      <c r="M54" s="140" t="s">
        <v>984</v>
      </c>
      <c r="N54" s="140" t="s">
        <v>984</v>
      </c>
      <c r="O54" s="140" t="s">
        <v>984</v>
      </c>
      <c r="P54" s="140" t="s">
        <v>984</v>
      </c>
      <c r="Q54" s="140">
        <v>1</v>
      </c>
      <c r="R54" s="140">
        <v>3</v>
      </c>
      <c r="S54" s="140">
        <v>3</v>
      </c>
      <c r="T54" s="140" t="s">
        <v>984</v>
      </c>
      <c r="U54" s="140">
        <v>2</v>
      </c>
      <c r="V54" s="140">
        <v>2</v>
      </c>
      <c r="W54" s="140">
        <v>12</v>
      </c>
      <c r="X54" s="140">
        <v>10</v>
      </c>
      <c r="Y54" s="140">
        <v>14</v>
      </c>
      <c r="Z54" s="140">
        <v>13</v>
      </c>
      <c r="AA54" s="140">
        <v>18</v>
      </c>
      <c r="AB54" s="140">
        <v>12</v>
      </c>
      <c r="AC54" s="140">
        <v>8</v>
      </c>
      <c r="AD54" s="140">
        <v>1</v>
      </c>
      <c r="AE54" s="140" t="s">
        <v>984</v>
      </c>
    </row>
    <row r="55" spans="1:31" ht="30" customHeight="1">
      <c r="A55" s="85" t="s">
        <v>699</v>
      </c>
      <c r="B55" s="86" t="s">
        <v>323</v>
      </c>
      <c r="C55" s="87" t="s">
        <v>654</v>
      </c>
      <c r="D55" s="139">
        <v>559</v>
      </c>
      <c r="E55" s="140" t="s">
        <v>984</v>
      </c>
      <c r="F55" s="140" t="s">
        <v>984</v>
      </c>
      <c r="G55" s="140" t="s">
        <v>984</v>
      </c>
      <c r="H55" s="140" t="s">
        <v>984</v>
      </c>
      <c r="I55" s="140" t="s">
        <v>984</v>
      </c>
      <c r="J55" s="141" t="s">
        <v>984</v>
      </c>
      <c r="K55" s="140" t="s">
        <v>984</v>
      </c>
      <c r="L55" s="140" t="s">
        <v>984</v>
      </c>
      <c r="M55" s="140" t="s">
        <v>984</v>
      </c>
      <c r="N55" s="140" t="s">
        <v>984</v>
      </c>
      <c r="O55" s="140" t="s">
        <v>984</v>
      </c>
      <c r="P55" s="140" t="s">
        <v>984</v>
      </c>
      <c r="Q55" s="140">
        <v>1</v>
      </c>
      <c r="R55" s="140">
        <v>3</v>
      </c>
      <c r="S55" s="140">
        <v>4</v>
      </c>
      <c r="T55" s="140">
        <v>9</v>
      </c>
      <c r="U55" s="140">
        <v>20</v>
      </c>
      <c r="V55" s="140">
        <v>44</v>
      </c>
      <c r="W55" s="140">
        <v>95</v>
      </c>
      <c r="X55" s="140">
        <v>95</v>
      </c>
      <c r="Y55" s="140">
        <v>102</v>
      </c>
      <c r="Z55" s="140">
        <v>101</v>
      </c>
      <c r="AA55" s="140">
        <v>51</v>
      </c>
      <c r="AB55" s="140">
        <v>27</v>
      </c>
      <c r="AC55" s="140">
        <v>6</v>
      </c>
      <c r="AD55" s="140">
        <v>1</v>
      </c>
      <c r="AE55" s="140" t="s">
        <v>984</v>
      </c>
    </row>
    <row r="56" spans="1:31" ht="27" customHeight="1">
      <c r="A56" s="88"/>
      <c r="B56" s="86"/>
      <c r="C56" s="87" t="s">
        <v>655</v>
      </c>
      <c r="D56" s="139">
        <v>446</v>
      </c>
      <c r="E56" s="140" t="s">
        <v>984</v>
      </c>
      <c r="F56" s="140" t="s">
        <v>984</v>
      </c>
      <c r="G56" s="140" t="s">
        <v>984</v>
      </c>
      <c r="H56" s="140" t="s">
        <v>984</v>
      </c>
      <c r="I56" s="140" t="s">
        <v>984</v>
      </c>
      <c r="J56" s="141" t="s">
        <v>984</v>
      </c>
      <c r="K56" s="140" t="s">
        <v>984</v>
      </c>
      <c r="L56" s="140" t="s">
        <v>984</v>
      </c>
      <c r="M56" s="140" t="s">
        <v>984</v>
      </c>
      <c r="N56" s="140" t="s">
        <v>984</v>
      </c>
      <c r="O56" s="140" t="s">
        <v>984</v>
      </c>
      <c r="P56" s="140" t="s">
        <v>984</v>
      </c>
      <c r="Q56" s="140" t="s">
        <v>984</v>
      </c>
      <c r="R56" s="140">
        <v>2</v>
      </c>
      <c r="S56" s="140">
        <v>3</v>
      </c>
      <c r="T56" s="140">
        <v>4</v>
      </c>
      <c r="U56" s="140">
        <v>14</v>
      </c>
      <c r="V56" s="140">
        <v>39</v>
      </c>
      <c r="W56" s="140">
        <v>83</v>
      </c>
      <c r="X56" s="140">
        <v>81</v>
      </c>
      <c r="Y56" s="140">
        <v>84</v>
      </c>
      <c r="Z56" s="140">
        <v>85</v>
      </c>
      <c r="AA56" s="140">
        <v>34</v>
      </c>
      <c r="AB56" s="140">
        <v>14</v>
      </c>
      <c r="AC56" s="140">
        <v>3</v>
      </c>
      <c r="AD56" s="140" t="s">
        <v>984</v>
      </c>
      <c r="AE56" s="140" t="s">
        <v>984</v>
      </c>
    </row>
    <row r="57" spans="1:31" ht="27" customHeight="1">
      <c r="A57" s="89"/>
      <c r="B57" s="86"/>
      <c r="C57" s="87" t="s">
        <v>656</v>
      </c>
      <c r="D57" s="139">
        <v>113</v>
      </c>
      <c r="E57" s="140" t="s">
        <v>984</v>
      </c>
      <c r="F57" s="140" t="s">
        <v>984</v>
      </c>
      <c r="G57" s="140" t="s">
        <v>984</v>
      </c>
      <c r="H57" s="140" t="s">
        <v>984</v>
      </c>
      <c r="I57" s="140" t="s">
        <v>984</v>
      </c>
      <c r="J57" s="141" t="s">
        <v>984</v>
      </c>
      <c r="K57" s="140" t="s">
        <v>984</v>
      </c>
      <c r="L57" s="140" t="s">
        <v>984</v>
      </c>
      <c r="M57" s="140" t="s">
        <v>984</v>
      </c>
      <c r="N57" s="140" t="s">
        <v>984</v>
      </c>
      <c r="O57" s="140" t="s">
        <v>984</v>
      </c>
      <c r="P57" s="140" t="s">
        <v>984</v>
      </c>
      <c r="Q57" s="140">
        <v>1</v>
      </c>
      <c r="R57" s="140">
        <v>1</v>
      </c>
      <c r="S57" s="140">
        <v>1</v>
      </c>
      <c r="T57" s="140">
        <v>5</v>
      </c>
      <c r="U57" s="140">
        <v>6</v>
      </c>
      <c r="V57" s="140">
        <v>5</v>
      </c>
      <c r="W57" s="140">
        <v>12</v>
      </c>
      <c r="X57" s="140">
        <v>14</v>
      </c>
      <c r="Y57" s="140">
        <v>18</v>
      </c>
      <c r="Z57" s="140">
        <v>16</v>
      </c>
      <c r="AA57" s="140">
        <v>17</v>
      </c>
      <c r="AB57" s="140">
        <v>13</v>
      </c>
      <c r="AC57" s="140">
        <v>3</v>
      </c>
      <c r="AD57" s="140">
        <v>1</v>
      </c>
      <c r="AE57" s="140" t="s">
        <v>984</v>
      </c>
    </row>
    <row r="58" spans="1:31" ht="30" customHeight="1">
      <c r="A58" s="85" t="s">
        <v>700</v>
      </c>
      <c r="B58" s="86" t="s">
        <v>934</v>
      </c>
      <c r="C58" s="87" t="s">
        <v>654</v>
      </c>
      <c r="D58" s="139">
        <v>2102</v>
      </c>
      <c r="E58" s="140" t="s">
        <v>984</v>
      </c>
      <c r="F58" s="140" t="s">
        <v>984</v>
      </c>
      <c r="G58" s="140" t="s">
        <v>984</v>
      </c>
      <c r="H58" s="140" t="s">
        <v>984</v>
      </c>
      <c r="I58" s="140" t="s">
        <v>984</v>
      </c>
      <c r="J58" s="141" t="s">
        <v>984</v>
      </c>
      <c r="K58" s="140" t="s">
        <v>984</v>
      </c>
      <c r="L58" s="140" t="s">
        <v>984</v>
      </c>
      <c r="M58" s="140" t="s">
        <v>984</v>
      </c>
      <c r="N58" s="140" t="s">
        <v>984</v>
      </c>
      <c r="O58" s="140" t="s">
        <v>984</v>
      </c>
      <c r="P58" s="140" t="s">
        <v>984</v>
      </c>
      <c r="Q58" s="140">
        <v>5</v>
      </c>
      <c r="R58" s="140">
        <v>14</v>
      </c>
      <c r="S58" s="140">
        <v>21</v>
      </c>
      <c r="T58" s="140">
        <v>35</v>
      </c>
      <c r="U58" s="140">
        <v>72</v>
      </c>
      <c r="V58" s="140">
        <v>132</v>
      </c>
      <c r="W58" s="140">
        <v>251</v>
      </c>
      <c r="X58" s="140">
        <v>251</v>
      </c>
      <c r="Y58" s="140">
        <v>308</v>
      </c>
      <c r="Z58" s="140">
        <v>362</v>
      </c>
      <c r="AA58" s="140">
        <v>351</v>
      </c>
      <c r="AB58" s="140">
        <v>218</v>
      </c>
      <c r="AC58" s="140">
        <v>65</v>
      </c>
      <c r="AD58" s="140">
        <v>17</v>
      </c>
      <c r="AE58" s="140" t="s">
        <v>984</v>
      </c>
    </row>
    <row r="59" spans="1:31" ht="27" customHeight="1">
      <c r="A59" s="88"/>
      <c r="B59" s="86"/>
      <c r="C59" s="87" t="s">
        <v>655</v>
      </c>
      <c r="D59" s="139">
        <v>1338</v>
      </c>
      <c r="E59" s="140" t="s">
        <v>984</v>
      </c>
      <c r="F59" s="140" t="s">
        <v>984</v>
      </c>
      <c r="G59" s="140" t="s">
        <v>984</v>
      </c>
      <c r="H59" s="140" t="s">
        <v>984</v>
      </c>
      <c r="I59" s="140" t="s">
        <v>984</v>
      </c>
      <c r="J59" s="141" t="s">
        <v>984</v>
      </c>
      <c r="K59" s="140" t="s">
        <v>984</v>
      </c>
      <c r="L59" s="140" t="s">
        <v>984</v>
      </c>
      <c r="M59" s="140" t="s">
        <v>984</v>
      </c>
      <c r="N59" s="140" t="s">
        <v>984</v>
      </c>
      <c r="O59" s="140" t="s">
        <v>984</v>
      </c>
      <c r="P59" s="140" t="s">
        <v>984</v>
      </c>
      <c r="Q59" s="140">
        <v>2</v>
      </c>
      <c r="R59" s="140">
        <v>5</v>
      </c>
      <c r="S59" s="140">
        <v>11</v>
      </c>
      <c r="T59" s="140">
        <v>20</v>
      </c>
      <c r="U59" s="140">
        <v>51</v>
      </c>
      <c r="V59" s="140">
        <v>88</v>
      </c>
      <c r="W59" s="140">
        <v>188</v>
      </c>
      <c r="X59" s="140">
        <v>182</v>
      </c>
      <c r="Y59" s="140">
        <v>223</v>
      </c>
      <c r="Z59" s="140">
        <v>240</v>
      </c>
      <c r="AA59" s="140">
        <v>212</v>
      </c>
      <c r="AB59" s="140">
        <v>90</v>
      </c>
      <c r="AC59" s="140">
        <v>20</v>
      </c>
      <c r="AD59" s="140">
        <v>6</v>
      </c>
      <c r="AE59" s="140" t="s">
        <v>984</v>
      </c>
    </row>
    <row r="60" spans="1:31" ht="27" customHeight="1">
      <c r="A60" s="89"/>
      <c r="B60" s="86"/>
      <c r="C60" s="87" t="s">
        <v>656</v>
      </c>
      <c r="D60" s="139">
        <v>764</v>
      </c>
      <c r="E60" s="140" t="s">
        <v>984</v>
      </c>
      <c r="F60" s="140" t="s">
        <v>984</v>
      </c>
      <c r="G60" s="140" t="s">
        <v>984</v>
      </c>
      <c r="H60" s="140" t="s">
        <v>984</v>
      </c>
      <c r="I60" s="140" t="s">
        <v>984</v>
      </c>
      <c r="J60" s="141" t="s">
        <v>984</v>
      </c>
      <c r="K60" s="140" t="s">
        <v>984</v>
      </c>
      <c r="L60" s="140" t="s">
        <v>984</v>
      </c>
      <c r="M60" s="140" t="s">
        <v>984</v>
      </c>
      <c r="N60" s="140" t="s">
        <v>984</v>
      </c>
      <c r="O60" s="140" t="s">
        <v>984</v>
      </c>
      <c r="P60" s="140" t="s">
        <v>984</v>
      </c>
      <c r="Q60" s="140">
        <v>3</v>
      </c>
      <c r="R60" s="140">
        <v>9</v>
      </c>
      <c r="S60" s="140">
        <v>10</v>
      </c>
      <c r="T60" s="140">
        <v>15</v>
      </c>
      <c r="U60" s="140">
        <v>21</v>
      </c>
      <c r="V60" s="140">
        <v>44</v>
      </c>
      <c r="W60" s="140">
        <v>63</v>
      </c>
      <c r="X60" s="140">
        <v>69</v>
      </c>
      <c r="Y60" s="140">
        <v>85</v>
      </c>
      <c r="Z60" s="140">
        <v>122</v>
      </c>
      <c r="AA60" s="140">
        <v>139</v>
      </c>
      <c r="AB60" s="140">
        <v>128</v>
      </c>
      <c r="AC60" s="140">
        <v>45</v>
      </c>
      <c r="AD60" s="140">
        <v>11</v>
      </c>
      <c r="AE60" s="140" t="s">
        <v>984</v>
      </c>
    </row>
    <row r="61" spans="1:31" ht="30" customHeight="1">
      <c r="A61" s="85" t="s">
        <v>701</v>
      </c>
      <c r="B61" s="86" t="s">
        <v>935</v>
      </c>
      <c r="C61" s="87" t="s">
        <v>654</v>
      </c>
      <c r="D61" s="139">
        <v>1816</v>
      </c>
      <c r="E61" s="140" t="s">
        <v>984</v>
      </c>
      <c r="F61" s="140" t="s">
        <v>984</v>
      </c>
      <c r="G61" s="140" t="s">
        <v>984</v>
      </c>
      <c r="H61" s="140" t="s">
        <v>984</v>
      </c>
      <c r="I61" s="140" t="s">
        <v>984</v>
      </c>
      <c r="J61" s="141" t="s">
        <v>984</v>
      </c>
      <c r="K61" s="140" t="s">
        <v>984</v>
      </c>
      <c r="L61" s="140" t="s">
        <v>984</v>
      </c>
      <c r="M61" s="140" t="s">
        <v>984</v>
      </c>
      <c r="N61" s="140" t="s">
        <v>984</v>
      </c>
      <c r="O61" s="140" t="s">
        <v>984</v>
      </c>
      <c r="P61" s="140">
        <v>1</v>
      </c>
      <c r="Q61" s="140">
        <v>4</v>
      </c>
      <c r="R61" s="140">
        <v>9</v>
      </c>
      <c r="S61" s="140">
        <v>25</v>
      </c>
      <c r="T61" s="140">
        <v>24</v>
      </c>
      <c r="U61" s="140">
        <v>56</v>
      </c>
      <c r="V61" s="140">
        <v>131</v>
      </c>
      <c r="W61" s="140">
        <v>200</v>
      </c>
      <c r="X61" s="140">
        <v>201</v>
      </c>
      <c r="Y61" s="140">
        <v>248</v>
      </c>
      <c r="Z61" s="140">
        <v>287</v>
      </c>
      <c r="AA61" s="140">
        <v>319</v>
      </c>
      <c r="AB61" s="140">
        <v>206</v>
      </c>
      <c r="AC61" s="140">
        <v>93</v>
      </c>
      <c r="AD61" s="140">
        <v>12</v>
      </c>
      <c r="AE61" s="140" t="s">
        <v>984</v>
      </c>
    </row>
    <row r="62" spans="1:31" ht="27" customHeight="1">
      <c r="A62" s="88"/>
      <c r="B62" s="86"/>
      <c r="C62" s="87" t="s">
        <v>655</v>
      </c>
      <c r="D62" s="139">
        <v>879</v>
      </c>
      <c r="E62" s="140" t="s">
        <v>984</v>
      </c>
      <c r="F62" s="140" t="s">
        <v>984</v>
      </c>
      <c r="G62" s="140" t="s">
        <v>984</v>
      </c>
      <c r="H62" s="140" t="s">
        <v>984</v>
      </c>
      <c r="I62" s="140" t="s">
        <v>984</v>
      </c>
      <c r="J62" s="141" t="s">
        <v>984</v>
      </c>
      <c r="K62" s="140" t="s">
        <v>984</v>
      </c>
      <c r="L62" s="140" t="s">
        <v>984</v>
      </c>
      <c r="M62" s="140" t="s">
        <v>984</v>
      </c>
      <c r="N62" s="140" t="s">
        <v>984</v>
      </c>
      <c r="O62" s="140" t="s">
        <v>984</v>
      </c>
      <c r="P62" s="140">
        <v>1</v>
      </c>
      <c r="Q62" s="140">
        <v>1</v>
      </c>
      <c r="R62" s="140">
        <v>5</v>
      </c>
      <c r="S62" s="140">
        <v>15</v>
      </c>
      <c r="T62" s="140">
        <v>15</v>
      </c>
      <c r="U62" s="140">
        <v>35</v>
      </c>
      <c r="V62" s="140">
        <v>70</v>
      </c>
      <c r="W62" s="140">
        <v>111</v>
      </c>
      <c r="X62" s="140">
        <v>120</v>
      </c>
      <c r="Y62" s="140">
        <v>146</v>
      </c>
      <c r="Z62" s="140">
        <v>143</v>
      </c>
      <c r="AA62" s="140">
        <v>146</v>
      </c>
      <c r="AB62" s="140">
        <v>54</v>
      </c>
      <c r="AC62" s="140">
        <v>15</v>
      </c>
      <c r="AD62" s="140">
        <v>2</v>
      </c>
      <c r="AE62" s="140" t="s">
        <v>984</v>
      </c>
    </row>
    <row r="63" spans="1:31" ht="27" customHeight="1">
      <c r="A63" s="89"/>
      <c r="B63" s="86"/>
      <c r="C63" s="87" t="s">
        <v>656</v>
      </c>
      <c r="D63" s="139">
        <v>937</v>
      </c>
      <c r="E63" s="140" t="s">
        <v>984</v>
      </c>
      <c r="F63" s="140" t="s">
        <v>984</v>
      </c>
      <c r="G63" s="140" t="s">
        <v>984</v>
      </c>
      <c r="H63" s="140" t="s">
        <v>984</v>
      </c>
      <c r="I63" s="140" t="s">
        <v>984</v>
      </c>
      <c r="J63" s="141" t="s">
        <v>984</v>
      </c>
      <c r="K63" s="140" t="s">
        <v>984</v>
      </c>
      <c r="L63" s="140" t="s">
        <v>984</v>
      </c>
      <c r="M63" s="140" t="s">
        <v>984</v>
      </c>
      <c r="N63" s="140" t="s">
        <v>984</v>
      </c>
      <c r="O63" s="140" t="s">
        <v>984</v>
      </c>
      <c r="P63" s="140" t="s">
        <v>984</v>
      </c>
      <c r="Q63" s="140">
        <v>3</v>
      </c>
      <c r="R63" s="140">
        <v>4</v>
      </c>
      <c r="S63" s="140">
        <v>10</v>
      </c>
      <c r="T63" s="140">
        <v>9</v>
      </c>
      <c r="U63" s="140">
        <v>21</v>
      </c>
      <c r="V63" s="140">
        <v>61</v>
      </c>
      <c r="W63" s="140">
        <v>89</v>
      </c>
      <c r="X63" s="140">
        <v>81</v>
      </c>
      <c r="Y63" s="140">
        <v>102</v>
      </c>
      <c r="Z63" s="140">
        <v>144</v>
      </c>
      <c r="AA63" s="140">
        <v>173</v>
      </c>
      <c r="AB63" s="140">
        <v>152</v>
      </c>
      <c r="AC63" s="140">
        <v>78</v>
      </c>
      <c r="AD63" s="140">
        <v>10</v>
      </c>
      <c r="AE63" s="140" t="s">
        <v>984</v>
      </c>
    </row>
    <row r="64" spans="1:31" ht="30" customHeight="1">
      <c r="A64" s="85" t="s">
        <v>702</v>
      </c>
      <c r="B64" s="122" t="s">
        <v>703</v>
      </c>
      <c r="C64" s="87" t="s">
        <v>654</v>
      </c>
      <c r="D64" s="139">
        <v>806</v>
      </c>
      <c r="E64" s="140" t="s">
        <v>984</v>
      </c>
      <c r="F64" s="140" t="s">
        <v>984</v>
      </c>
      <c r="G64" s="140" t="s">
        <v>984</v>
      </c>
      <c r="H64" s="140" t="s">
        <v>984</v>
      </c>
      <c r="I64" s="140" t="s">
        <v>984</v>
      </c>
      <c r="J64" s="141" t="s">
        <v>984</v>
      </c>
      <c r="K64" s="140" t="s">
        <v>984</v>
      </c>
      <c r="L64" s="140" t="s">
        <v>984</v>
      </c>
      <c r="M64" s="140" t="s">
        <v>984</v>
      </c>
      <c r="N64" s="140" t="s">
        <v>984</v>
      </c>
      <c r="O64" s="140" t="s">
        <v>984</v>
      </c>
      <c r="P64" s="140">
        <v>1</v>
      </c>
      <c r="Q64" s="140">
        <v>4</v>
      </c>
      <c r="R64" s="140">
        <v>5</v>
      </c>
      <c r="S64" s="140">
        <v>18</v>
      </c>
      <c r="T64" s="140">
        <v>22</v>
      </c>
      <c r="U64" s="140">
        <v>43</v>
      </c>
      <c r="V64" s="140">
        <v>75</v>
      </c>
      <c r="W64" s="140">
        <v>125</v>
      </c>
      <c r="X64" s="140">
        <v>115</v>
      </c>
      <c r="Y64" s="140">
        <v>91</v>
      </c>
      <c r="Z64" s="140">
        <v>132</v>
      </c>
      <c r="AA64" s="140">
        <v>102</v>
      </c>
      <c r="AB64" s="140">
        <v>58</v>
      </c>
      <c r="AC64" s="140">
        <v>12</v>
      </c>
      <c r="AD64" s="140">
        <v>3</v>
      </c>
      <c r="AE64" s="140" t="s">
        <v>984</v>
      </c>
    </row>
    <row r="65" spans="1:31" ht="27" customHeight="1">
      <c r="A65" s="88"/>
      <c r="B65" s="122"/>
      <c r="C65" s="87" t="s">
        <v>655</v>
      </c>
      <c r="D65" s="139">
        <v>510</v>
      </c>
      <c r="E65" s="140" t="s">
        <v>984</v>
      </c>
      <c r="F65" s="140" t="s">
        <v>984</v>
      </c>
      <c r="G65" s="140" t="s">
        <v>984</v>
      </c>
      <c r="H65" s="140" t="s">
        <v>984</v>
      </c>
      <c r="I65" s="140" t="s">
        <v>984</v>
      </c>
      <c r="J65" s="141" t="s">
        <v>984</v>
      </c>
      <c r="K65" s="140" t="s">
        <v>984</v>
      </c>
      <c r="L65" s="140" t="s">
        <v>984</v>
      </c>
      <c r="M65" s="140" t="s">
        <v>984</v>
      </c>
      <c r="N65" s="140" t="s">
        <v>984</v>
      </c>
      <c r="O65" s="140" t="s">
        <v>984</v>
      </c>
      <c r="P65" s="140">
        <v>1</v>
      </c>
      <c r="Q65" s="140">
        <v>1</v>
      </c>
      <c r="R65" s="140">
        <v>5</v>
      </c>
      <c r="S65" s="140">
        <v>5</v>
      </c>
      <c r="T65" s="140">
        <v>12</v>
      </c>
      <c r="U65" s="140">
        <v>31</v>
      </c>
      <c r="V65" s="140">
        <v>50</v>
      </c>
      <c r="W65" s="140">
        <v>89</v>
      </c>
      <c r="X65" s="140">
        <v>89</v>
      </c>
      <c r="Y65" s="140">
        <v>66</v>
      </c>
      <c r="Z65" s="140">
        <v>79</v>
      </c>
      <c r="AA65" s="140">
        <v>50</v>
      </c>
      <c r="AB65" s="140">
        <v>24</v>
      </c>
      <c r="AC65" s="140">
        <v>7</v>
      </c>
      <c r="AD65" s="140">
        <v>1</v>
      </c>
      <c r="AE65" s="140" t="s">
        <v>984</v>
      </c>
    </row>
    <row r="66" spans="1:31" ht="27" customHeight="1">
      <c r="A66" s="89"/>
      <c r="B66" s="124"/>
      <c r="C66" s="87" t="s">
        <v>656</v>
      </c>
      <c r="D66" s="139">
        <v>296</v>
      </c>
      <c r="E66" s="140" t="s">
        <v>984</v>
      </c>
      <c r="F66" s="140" t="s">
        <v>984</v>
      </c>
      <c r="G66" s="140" t="s">
        <v>984</v>
      </c>
      <c r="H66" s="140" t="s">
        <v>984</v>
      </c>
      <c r="I66" s="140" t="s">
        <v>984</v>
      </c>
      <c r="J66" s="141" t="s">
        <v>984</v>
      </c>
      <c r="K66" s="140" t="s">
        <v>984</v>
      </c>
      <c r="L66" s="140" t="s">
        <v>984</v>
      </c>
      <c r="M66" s="140" t="s">
        <v>984</v>
      </c>
      <c r="N66" s="140" t="s">
        <v>984</v>
      </c>
      <c r="O66" s="140" t="s">
        <v>984</v>
      </c>
      <c r="P66" s="140" t="s">
        <v>984</v>
      </c>
      <c r="Q66" s="140">
        <v>3</v>
      </c>
      <c r="R66" s="140" t="s">
        <v>984</v>
      </c>
      <c r="S66" s="140">
        <v>13</v>
      </c>
      <c r="T66" s="140">
        <v>10</v>
      </c>
      <c r="U66" s="140">
        <v>12</v>
      </c>
      <c r="V66" s="140">
        <v>25</v>
      </c>
      <c r="W66" s="140">
        <v>36</v>
      </c>
      <c r="X66" s="140">
        <v>26</v>
      </c>
      <c r="Y66" s="140">
        <v>25</v>
      </c>
      <c r="Z66" s="140">
        <v>53</v>
      </c>
      <c r="AA66" s="140">
        <v>52</v>
      </c>
      <c r="AB66" s="140">
        <v>34</v>
      </c>
      <c r="AC66" s="140">
        <v>5</v>
      </c>
      <c r="AD66" s="140">
        <v>2</v>
      </c>
      <c r="AE66" s="140" t="s">
        <v>984</v>
      </c>
    </row>
    <row r="67" spans="1:31" ht="30" customHeight="1">
      <c r="A67" s="85" t="s">
        <v>704</v>
      </c>
      <c r="B67" s="122" t="s">
        <v>936</v>
      </c>
      <c r="C67" s="87" t="s">
        <v>654</v>
      </c>
      <c r="D67" s="139">
        <v>1243</v>
      </c>
      <c r="E67" s="140">
        <v>1</v>
      </c>
      <c r="F67" s="140" t="s">
        <v>984</v>
      </c>
      <c r="G67" s="140" t="s">
        <v>984</v>
      </c>
      <c r="H67" s="140" t="s">
        <v>984</v>
      </c>
      <c r="I67" s="140" t="s">
        <v>984</v>
      </c>
      <c r="J67" s="141">
        <v>1</v>
      </c>
      <c r="K67" s="140" t="s">
        <v>984</v>
      </c>
      <c r="L67" s="140" t="s">
        <v>984</v>
      </c>
      <c r="M67" s="140" t="s">
        <v>984</v>
      </c>
      <c r="N67" s="140" t="s">
        <v>984</v>
      </c>
      <c r="O67" s="140" t="s">
        <v>984</v>
      </c>
      <c r="P67" s="140" t="s">
        <v>984</v>
      </c>
      <c r="Q67" s="140" t="s">
        <v>984</v>
      </c>
      <c r="R67" s="140">
        <v>7</v>
      </c>
      <c r="S67" s="140">
        <v>12</v>
      </c>
      <c r="T67" s="140">
        <v>16</v>
      </c>
      <c r="U67" s="140">
        <v>52</v>
      </c>
      <c r="V67" s="140">
        <v>84</v>
      </c>
      <c r="W67" s="140">
        <v>164</v>
      </c>
      <c r="X67" s="140">
        <v>162</v>
      </c>
      <c r="Y67" s="140">
        <v>207</v>
      </c>
      <c r="Z67" s="140">
        <v>251</v>
      </c>
      <c r="AA67" s="140">
        <v>183</v>
      </c>
      <c r="AB67" s="140">
        <v>84</v>
      </c>
      <c r="AC67" s="140">
        <v>19</v>
      </c>
      <c r="AD67" s="140">
        <v>1</v>
      </c>
      <c r="AE67" s="140" t="s">
        <v>984</v>
      </c>
    </row>
    <row r="68" spans="1:31" ht="27" customHeight="1">
      <c r="A68" s="88"/>
      <c r="B68" s="86"/>
      <c r="C68" s="87" t="s">
        <v>655</v>
      </c>
      <c r="D68" s="139">
        <v>818</v>
      </c>
      <c r="E68" s="140">
        <v>1</v>
      </c>
      <c r="F68" s="140" t="s">
        <v>984</v>
      </c>
      <c r="G68" s="140" t="s">
        <v>984</v>
      </c>
      <c r="H68" s="140" t="s">
        <v>984</v>
      </c>
      <c r="I68" s="140" t="s">
        <v>984</v>
      </c>
      <c r="J68" s="141">
        <v>1</v>
      </c>
      <c r="K68" s="140" t="s">
        <v>984</v>
      </c>
      <c r="L68" s="140" t="s">
        <v>984</v>
      </c>
      <c r="M68" s="140" t="s">
        <v>984</v>
      </c>
      <c r="N68" s="140" t="s">
        <v>984</v>
      </c>
      <c r="O68" s="140" t="s">
        <v>984</v>
      </c>
      <c r="P68" s="140" t="s">
        <v>984</v>
      </c>
      <c r="Q68" s="140" t="s">
        <v>984</v>
      </c>
      <c r="R68" s="140">
        <v>6</v>
      </c>
      <c r="S68" s="140">
        <v>9</v>
      </c>
      <c r="T68" s="140">
        <v>11</v>
      </c>
      <c r="U68" s="140">
        <v>41</v>
      </c>
      <c r="V68" s="140">
        <v>68</v>
      </c>
      <c r="W68" s="140">
        <v>128</v>
      </c>
      <c r="X68" s="140">
        <v>121</v>
      </c>
      <c r="Y68" s="140">
        <v>148</v>
      </c>
      <c r="Z68" s="140">
        <v>144</v>
      </c>
      <c r="AA68" s="140">
        <v>98</v>
      </c>
      <c r="AB68" s="140">
        <v>35</v>
      </c>
      <c r="AC68" s="140">
        <v>8</v>
      </c>
      <c r="AD68" s="140" t="s">
        <v>984</v>
      </c>
      <c r="AE68" s="140" t="s">
        <v>984</v>
      </c>
    </row>
    <row r="69" spans="1:31" ht="27" customHeight="1">
      <c r="A69" s="89"/>
      <c r="B69" s="86"/>
      <c r="C69" s="87" t="s">
        <v>656</v>
      </c>
      <c r="D69" s="139">
        <v>425</v>
      </c>
      <c r="E69" s="140" t="s">
        <v>984</v>
      </c>
      <c r="F69" s="140" t="s">
        <v>984</v>
      </c>
      <c r="G69" s="140" t="s">
        <v>984</v>
      </c>
      <c r="H69" s="140" t="s">
        <v>984</v>
      </c>
      <c r="I69" s="140" t="s">
        <v>984</v>
      </c>
      <c r="J69" s="141" t="s">
        <v>984</v>
      </c>
      <c r="K69" s="140" t="s">
        <v>984</v>
      </c>
      <c r="L69" s="140" t="s">
        <v>984</v>
      </c>
      <c r="M69" s="140" t="s">
        <v>984</v>
      </c>
      <c r="N69" s="140" t="s">
        <v>984</v>
      </c>
      <c r="O69" s="140" t="s">
        <v>984</v>
      </c>
      <c r="P69" s="140" t="s">
        <v>984</v>
      </c>
      <c r="Q69" s="140" t="s">
        <v>984</v>
      </c>
      <c r="R69" s="140">
        <v>1</v>
      </c>
      <c r="S69" s="140">
        <v>3</v>
      </c>
      <c r="T69" s="140">
        <v>5</v>
      </c>
      <c r="U69" s="140">
        <v>11</v>
      </c>
      <c r="V69" s="140">
        <v>16</v>
      </c>
      <c r="W69" s="140">
        <v>36</v>
      </c>
      <c r="X69" s="140">
        <v>41</v>
      </c>
      <c r="Y69" s="140">
        <v>59</v>
      </c>
      <c r="Z69" s="140">
        <v>107</v>
      </c>
      <c r="AA69" s="140">
        <v>85</v>
      </c>
      <c r="AB69" s="140">
        <v>49</v>
      </c>
      <c r="AC69" s="140">
        <v>11</v>
      </c>
      <c r="AD69" s="140">
        <v>1</v>
      </c>
      <c r="AE69" s="140" t="s">
        <v>984</v>
      </c>
    </row>
    <row r="70" spans="1:31" ht="30" customHeight="1">
      <c r="A70" s="85" t="s">
        <v>705</v>
      </c>
      <c r="B70" s="122" t="s">
        <v>706</v>
      </c>
      <c r="C70" s="87" t="s">
        <v>654</v>
      </c>
      <c r="D70" s="139">
        <v>956</v>
      </c>
      <c r="E70" s="140" t="s">
        <v>984</v>
      </c>
      <c r="F70" s="140" t="s">
        <v>984</v>
      </c>
      <c r="G70" s="140" t="s">
        <v>984</v>
      </c>
      <c r="H70" s="140" t="s">
        <v>984</v>
      </c>
      <c r="I70" s="140" t="s">
        <v>984</v>
      </c>
      <c r="J70" s="141" t="s">
        <v>984</v>
      </c>
      <c r="K70" s="140" t="s">
        <v>984</v>
      </c>
      <c r="L70" s="140" t="s">
        <v>984</v>
      </c>
      <c r="M70" s="140" t="s">
        <v>984</v>
      </c>
      <c r="N70" s="140" t="s">
        <v>984</v>
      </c>
      <c r="O70" s="140" t="s">
        <v>984</v>
      </c>
      <c r="P70" s="140" t="s">
        <v>984</v>
      </c>
      <c r="Q70" s="140" t="s">
        <v>984</v>
      </c>
      <c r="R70" s="140">
        <v>5</v>
      </c>
      <c r="S70" s="140">
        <v>5</v>
      </c>
      <c r="T70" s="140">
        <v>4</v>
      </c>
      <c r="U70" s="140">
        <v>5</v>
      </c>
      <c r="V70" s="140">
        <v>48</v>
      </c>
      <c r="W70" s="140">
        <v>75</v>
      </c>
      <c r="X70" s="140">
        <v>102</v>
      </c>
      <c r="Y70" s="140">
        <v>154</v>
      </c>
      <c r="Z70" s="140">
        <v>182</v>
      </c>
      <c r="AA70" s="140">
        <v>200</v>
      </c>
      <c r="AB70" s="140">
        <v>130</v>
      </c>
      <c r="AC70" s="140">
        <v>40</v>
      </c>
      <c r="AD70" s="140">
        <v>6</v>
      </c>
      <c r="AE70" s="140" t="s">
        <v>984</v>
      </c>
    </row>
    <row r="71" spans="1:31" ht="27" customHeight="1">
      <c r="A71" s="88"/>
      <c r="B71" s="86"/>
      <c r="C71" s="87" t="s">
        <v>655</v>
      </c>
      <c r="D71" s="139">
        <v>466</v>
      </c>
      <c r="E71" s="140" t="s">
        <v>984</v>
      </c>
      <c r="F71" s="140" t="s">
        <v>984</v>
      </c>
      <c r="G71" s="140" t="s">
        <v>984</v>
      </c>
      <c r="H71" s="140" t="s">
        <v>984</v>
      </c>
      <c r="I71" s="140" t="s">
        <v>984</v>
      </c>
      <c r="J71" s="141" t="s">
        <v>984</v>
      </c>
      <c r="K71" s="140" t="s">
        <v>984</v>
      </c>
      <c r="L71" s="140" t="s">
        <v>984</v>
      </c>
      <c r="M71" s="140" t="s">
        <v>984</v>
      </c>
      <c r="N71" s="140" t="s">
        <v>984</v>
      </c>
      <c r="O71" s="140" t="s">
        <v>984</v>
      </c>
      <c r="P71" s="140" t="s">
        <v>984</v>
      </c>
      <c r="Q71" s="140" t="s">
        <v>984</v>
      </c>
      <c r="R71" s="140">
        <v>2</v>
      </c>
      <c r="S71" s="140">
        <v>2</v>
      </c>
      <c r="T71" s="140">
        <v>2</v>
      </c>
      <c r="U71" s="140">
        <v>2</v>
      </c>
      <c r="V71" s="140">
        <v>24</v>
      </c>
      <c r="W71" s="140">
        <v>40</v>
      </c>
      <c r="X71" s="140">
        <v>61</v>
      </c>
      <c r="Y71" s="140">
        <v>82</v>
      </c>
      <c r="Z71" s="140">
        <v>99</v>
      </c>
      <c r="AA71" s="140">
        <v>101</v>
      </c>
      <c r="AB71" s="140">
        <v>45</v>
      </c>
      <c r="AC71" s="140">
        <v>6</v>
      </c>
      <c r="AD71" s="140" t="s">
        <v>984</v>
      </c>
      <c r="AE71" s="140" t="s">
        <v>984</v>
      </c>
    </row>
    <row r="72" spans="1:31" ht="27" customHeight="1">
      <c r="A72" s="89"/>
      <c r="B72" s="86"/>
      <c r="C72" s="87" t="s">
        <v>656</v>
      </c>
      <c r="D72" s="139">
        <v>490</v>
      </c>
      <c r="E72" s="140" t="s">
        <v>984</v>
      </c>
      <c r="F72" s="140" t="s">
        <v>984</v>
      </c>
      <c r="G72" s="140" t="s">
        <v>984</v>
      </c>
      <c r="H72" s="140" t="s">
        <v>984</v>
      </c>
      <c r="I72" s="140" t="s">
        <v>984</v>
      </c>
      <c r="J72" s="141" t="s">
        <v>984</v>
      </c>
      <c r="K72" s="140" t="s">
        <v>984</v>
      </c>
      <c r="L72" s="140" t="s">
        <v>984</v>
      </c>
      <c r="M72" s="140" t="s">
        <v>984</v>
      </c>
      <c r="N72" s="140" t="s">
        <v>984</v>
      </c>
      <c r="O72" s="140" t="s">
        <v>984</v>
      </c>
      <c r="P72" s="140" t="s">
        <v>984</v>
      </c>
      <c r="Q72" s="140" t="s">
        <v>984</v>
      </c>
      <c r="R72" s="140">
        <v>3</v>
      </c>
      <c r="S72" s="140">
        <v>3</v>
      </c>
      <c r="T72" s="140">
        <v>2</v>
      </c>
      <c r="U72" s="140">
        <v>3</v>
      </c>
      <c r="V72" s="140">
        <v>24</v>
      </c>
      <c r="W72" s="140">
        <v>35</v>
      </c>
      <c r="X72" s="140">
        <v>41</v>
      </c>
      <c r="Y72" s="140">
        <v>72</v>
      </c>
      <c r="Z72" s="140">
        <v>83</v>
      </c>
      <c r="AA72" s="140">
        <v>99</v>
      </c>
      <c r="AB72" s="140">
        <v>85</v>
      </c>
      <c r="AC72" s="140">
        <v>34</v>
      </c>
      <c r="AD72" s="140">
        <v>6</v>
      </c>
      <c r="AE72" s="140" t="s">
        <v>984</v>
      </c>
    </row>
    <row r="73" spans="1:31" ht="30" customHeight="1">
      <c r="A73" s="85" t="s">
        <v>707</v>
      </c>
      <c r="B73" s="86" t="s">
        <v>937</v>
      </c>
      <c r="C73" s="87" t="s">
        <v>654</v>
      </c>
      <c r="D73" s="139">
        <v>1998</v>
      </c>
      <c r="E73" s="140" t="s">
        <v>984</v>
      </c>
      <c r="F73" s="140" t="s">
        <v>984</v>
      </c>
      <c r="G73" s="140" t="s">
        <v>984</v>
      </c>
      <c r="H73" s="140" t="s">
        <v>984</v>
      </c>
      <c r="I73" s="140" t="s">
        <v>984</v>
      </c>
      <c r="J73" s="141" t="s">
        <v>984</v>
      </c>
      <c r="K73" s="140" t="s">
        <v>984</v>
      </c>
      <c r="L73" s="140" t="s">
        <v>984</v>
      </c>
      <c r="M73" s="140" t="s">
        <v>984</v>
      </c>
      <c r="N73" s="140" t="s">
        <v>984</v>
      </c>
      <c r="O73" s="140" t="s">
        <v>984</v>
      </c>
      <c r="P73" s="140" t="s">
        <v>984</v>
      </c>
      <c r="Q73" s="140">
        <v>1</v>
      </c>
      <c r="R73" s="140">
        <v>9</v>
      </c>
      <c r="S73" s="140">
        <v>16</v>
      </c>
      <c r="T73" s="140">
        <v>39</v>
      </c>
      <c r="U73" s="140">
        <v>59</v>
      </c>
      <c r="V73" s="140">
        <v>143</v>
      </c>
      <c r="W73" s="140">
        <v>281</v>
      </c>
      <c r="X73" s="140">
        <v>273</v>
      </c>
      <c r="Y73" s="140">
        <v>334</v>
      </c>
      <c r="Z73" s="140">
        <v>362</v>
      </c>
      <c r="AA73" s="140">
        <v>306</v>
      </c>
      <c r="AB73" s="140">
        <v>141</v>
      </c>
      <c r="AC73" s="140">
        <v>30</v>
      </c>
      <c r="AD73" s="140">
        <v>4</v>
      </c>
      <c r="AE73" s="140" t="s">
        <v>984</v>
      </c>
    </row>
    <row r="74" spans="1:31" ht="27" customHeight="1">
      <c r="A74" s="88"/>
      <c r="B74" s="86"/>
      <c r="C74" s="87" t="s">
        <v>655</v>
      </c>
      <c r="D74" s="139">
        <v>989</v>
      </c>
      <c r="E74" s="140" t="s">
        <v>984</v>
      </c>
      <c r="F74" s="140" t="s">
        <v>984</v>
      </c>
      <c r="G74" s="140" t="s">
        <v>984</v>
      </c>
      <c r="H74" s="140" t="s">
        <v>984</v>
      </c>
      <c r="I74" s="140" t="s">
        <v>984</v>
      </c>
      <c r="J74" s="141" t="s">
        <v>984</v>
      </c>
      <c r="K74" s="140" t="s">
        <v>984</v>
      </c>
      <c r="L74" s="140" t="s">
        <v>984</v>
      </c>
      <c r="M74" s="140" t="s">
        <v>984</v>
      </c>
      <c r="N74" s="140" t="s">
        <v>984</v>
      </c>
      <c r="O74" s="140" t="s">
        <v>984</v>
      </c>
      <c r="P74" s="140" t="s">
        <v>984</v>
      </c>
      <c r="Q74" s="140">
        <v>1</v>
      </c>
      <c r="R74" s="140">
        <v>6</v>
      </c>
      <c r="S74" s="140">
        <v>12</v>
      </c>
      <c r="T74" s="140">
        <v>24</v>
      </c>
      <c r="U74" s="140">
        <v>37</v>
      </c>
      <c r="V74" s="140">
        <v>92</v>
      </c>
      <c r="W74" s="140">
        <v>160</v>
      </c>
      <c r="X74" s="140">
        <v>149</v>
      </c>
      <c r="Y74" s="140">
        <v>161</v>
      </c>
      <c r="Z74" s="140">
        <v>182</v>
      </c>
      <c r="AA74" s="140">
        <v>121</v>
      </c>
      <c r="AB74" s="140">
        <v>37</v>
      </c>
      <c r="AC74" s="140">
        <v>7</v>
      </c>
      <c r="AD74" s="140" t="s">
        <v>984</v>
      </c>
      <c r="AE74" s="140" t="s">
        <v>984</v>
      </c>
    </row>
    <row r="75" spans="1:31" ht="27" customHeight="1">
      <c r="A75" s="89"/>
      <c r="B75" s="86"/>
      <c r="C75" s="87" t="s">
        <v>656</v>
      </c>
      <c r="D75" s="139">
        <v>1009</v>
      </c>
      <c r="E75" s="140" t="s">
        <v>984</v>
      </c>
      <c r="F75" s="140" t="s">
        <v>984</v>
      </c>
      <c r="G75" s="140" t="s">
        <v>984</v>
      </c>
      <c r="H75" s="140" t="s">
        <v>984</v>
      </c>
      <c r="I75" s="140" t="s">
        <v>984</v>
      </c>
      <c r="J75" s="141" t="s">
        <v>984</v>
      </c>
      <c r="K75" s="140" t="s">
        <v>984</v>
      </c>
      <c r="L75" s="140" t="s">
        <v>984</v>
      </c>
      <c r="M75" s="140" t="s">
        <v>984</v>
      </c>
      <c r="N75" s="140" t="s">
        <v>984</v>
      </c>
      <c r="O75" s="140" t="s">
        <v>984</v>
      </c>
      <c r="P75" s="140" t="s">
        <v>984</v>
      </c>
      <c r="Q75" s="140" t="s">
        <v>984</v>
      </c>
      <c r="R75" s="140">
        <v>3</v>
      </c>
      <c r="S75" s="140">
        <v>4</v>
      </c>
      <c r="T75" s="140">
        <v>15</v>
      </c>
      <c r="U75" s="140">
        <v>22</v>
      </c>
      <c r="V75" s="140">
        <v>51</v>
      </c>
      <c r="W75" s="140">
        <v>121</v>
      </c>
      <c r="X75" s="140">
        <v>124</v>
      </c>
      <c r="Y75" s="140">
        <v>173</v>
      </c>
      <c r="Z75" s="140">
        <v>180</v>
      </c>
      <c r="AA75" s="140">
        <v>185</v>
      </c>
      <c r="AB75" s="140">
        <v>104</v>
      </c>
      <c r="AC75" s="140">
        <v>23</v>
      </c>
      <c r="AD75" s="140">
        <v>4</v>
      </c>
      <c r="AE75" s="140" t="s">
        <v>984</v>
      </c>
    </row>
    <row r="76" spans="1:31" ht="30" customHeight="1">
      <c r="A76" s="85" t="s">
        <v>708</v>
      </c>
      <c r="B76" s="86" t="s">
        <v>324</v>
      </c>
      <c r="C76" s="87" t="s">
        <v>654</v>
      </c>
      <c r="D76" s="139">
        <v>50</v>
      </c>
      <c r="E76" s="140" t="s">
        <v>984</v>
      </c>
      <c r="F76" s="140" t="s">
        <v>984</v>
      </c>
      <c r="G76" s="140" t="s">
        <v>984</v>
      </c>
      <c r="H76" s="140" t="s">
        <v>984</v>
      </c>
      <c r="I76" s="140" t="s">
        <v>984</v>
      </c>
      <c r="J76" s="141" t="s">
        <v>984</v>
      </c>
      <c r="K76" s="140" t="s">
        <v>984</v>
      </c>
      <c r="L76" s="140" t="s">
        <v>984</v>
      </c>
      <c r="M76" s="140" t="s">
        <v>984</v>
      </c>
      <c r="N76" s="140" t="s">
        <v>984</v>
      </c>
      <c r="O76" s="140" t="s">
        <v>984</v>
      </c>
      <c r="P76" s="140" t="s">
        <v>984</v>
      </c>
      <c r="Q76" s="140" t="s">
        <v>984</v>
      </c>
      <c r="R76" s="140" t="s">
        <v>984</v>
      </c>
      <c r="S76" s="140" t="s">
        <v>984</v>
      </c>
      <c r="T76" s="140" t="s">
        <v>984</v>
      </c>
      <c r="U76" s="140">
        <v>1</v>
      </c>
      <c r="V76" s="140">
        <v>1</v>
      </c>
      <c r="W76" s="140">
        <v>4</v>
      </c>
      <c r="X76" s="140">
        <v>10</v>
      </c>
      <c r="Y76" s="140">
        <v>10</v>
      </c>
      <c r="Z76" s="140">
        <v>14</v>
      </c>
      <c r="AA76" s="140">
        <v>6</v>
      </c>
      <c r="AB76" s="140">
        <v>3</v>
      </c>
      <c r="AC76" s="140">
        <v>1</v>
      </c>
      <c r="AD76" s="140" t="s">
        <v>984</v>
      </c>
      <c r="AE76" s="140" t="s">
        <v>984</v>
      </c>
    </row>
    <row r="77" spans="1:31" ht="27" customHeight="1">
      <c r="A77" s="88"/>
      <c r="B77" s="86"/>
      <c r="C77" s="87" t="s">
        <v>655</v>
      </c>
      <c r="D77" s="139">
        <v>44</v>
      </c>
      <c r="E77" s="140" t="s">
        <v>984</v>
      </c>
      <c r="F77" s="140" t="s">
        <v>984</v>
      </c>
      <c r="G77" s="140" t="s">
        <v>984</v>
      </c>
      <c r="H77" s="140" t="s">
        <v>984</v>
      </c>
      <c r="I77" s="140" t="s">
        <v>984</v>
      </c>
      <c r="J77" s="141" t="s">
        <v>984</v>
      </c>
      <c r="K77" s="140" t="s">
        <v>984</v>
      </c>
      <c r="L77" s="140" t="s">
        <v>984</v>
      </c>
      <c r="M77" s="140" t="s">
        <v>984</v>
      </c>
      <c r="N77" s="140" t="s">
        <v>984</v>
      </c>
      <c r="O77" s="140" t="s">
        <v>984</v>
      </c>
      <c r="P77" s="140" t="s">
        <v>984</v>
      </c>
      <c r="Q77" s="140" t="s">
        <v>984</v>
      </c>
      <c r="R77" s="140" t="s">
        <v>984</v>
      </c>
      <c r="S77" s="140" t="s">
        <v>984</v>
      </c>
      <c r="T77" s="140" t="s">
        <v>984</v>
      </c>
      <c r="U77" s="140">
        <v>1</v>
      </c>
      <c r="V77" s="140">
        <v>1</v>
      </c>
      <c r="W77" s="140">
        <v>4</v>
      </c>
      <c r="X77" s="140">
        <v>9</v>
      </c>
      <c r="Y77" s="140">
        <v>9</v>
      </c>
      <c r="Z77" s="140">
        <v>12</v>
      </c>
      <c r="AA77" s="140">
        <v>4</v>
      </c>
      <c r="AB77" s="140">
        <v>3</v>
      </c>
      <c r="AC77" s="140">
        <v>1</v>
      </c>
      <c r="AD77" s="140" t="s">
        <v>984</v>
      </c>
      <c r="AE77" s="140" t="s">
        <v>984</v>
      </c>
    </row>
    <row r="78" spans="1:31" ht="27" customHeight="1">
      <c r="A78" s="89"/>
      <c r="B78" s="86"/>
      <c r="C78" s="87" t="s">
        <v>656</v>
      </c>
      <c r="D78" s="139">
        <v>6</v>
      </c>
      <c r="E78" s="140" t="s">
        <v>984</v>
      </c>
      <c r="F78" s="140" t="s">
        <v>984</v>
      </c>
      <c r="G78" s="140" t="s">
        <v>984</v>
      </c>
      <c r="H78" s="140" t="s">
        <v>984</v>
      </c>
      <c r="I78" s="140" t="s">
        <v>984</v>
      </c>
      <c r="J78" s="141" t="s">
        <v>984</v>
      </c>
      <c r="K78" s="140" t="s">
        <v>984</v>
      </c>
      <c r="L78" s="140" t="s">
        <v>984</v>
      </c>
      <c r="M78" s="140" t="s">
        <v>984</v>
      </c>
      <c r="N78" s="140" t="s">
        <v>984</v>
      </c>
      <c r="O78" s="140" t="s">
        <v>984</v>
      </c>
      <c r="P78" s="140" t="s">
        <v>984</v>
      </c>
      <c r="Q78" s="140" t="s">
        <v>984</v>
      </c>
      <c r="R78" s="140" t="s">
        <v>984</v>
      </c>
      <c r="S78" s="140" t="s">
        <v>984</v>
      </c>
      <c r="T78" s="140" t="s">
        <v>984</v>
      </c>
      <c r="U78" s="140" t="s">
        <v>984</v>
      </c>
      <c r="V78" s="140" t="s">
        <v>984</v>
      </c>
      <c r="W78" s="140" t="s">
        <v>984</v>
      </c>
      <c r="X78" s="140">
        <v>1</v>
      </c>
      <c r="Y78" s="140">
        <v>1</v>
      </c>
      <c r="Z78" s="140">
        <v>2</v>
      </c>
      <c r="AA78" s="140">
        <v>2</v>
      </c>
      <c r="AB78" s="140" t="s">
        <v>984</v>
      </c>
      <c r="AC78" s="140" t="s">
        <v>984</v>
      </c>
      <c r="AD78" s="140" t="s">
        <v>984</v>
      </c>
      <c r="AE78" s="140" t="s">
        <v>984</v>
      </c>
    </row>
    <row r="79" spans="1:31" ht="30" customHeight="1">
      <c r="A79" s="85" t="s">
        <v>709</v>
      </c>
      <c r="B79" s="122" t="s">
        <v>710</v>
      </c>
      <c r="C79" s="87" t="s">
        <v>654</v>
      </c>
      <c r="D79" s="139">
        <v>4077</v>
      </c>
      <c r="E79" s="140" t="s">
        <v>984</v>
      </c>
      <c r="F79" s="140" t="s">
        <v>984</v>
      </c>
      <c r="G79" s="140" t="s">
        <v>984</v>
      </c>
      <c r="H79" s="140" t="s">
        <v>984</v>
      </c>
      <c r="I79" s="140" t="s">
        <v>984</v>
      </c>
      <c r="J79" s="141" t="s">
        <v>984</v>
      </c>
      <c r="K79" s="140" t="s">
        <v>984</v>
      </c>
      <c r="L79" s="140" t="s">
        <v>984</v>
      </c>
      <c r="M79" s="140" t="s">
        <v>984</v>
      </c>
      <c r="N79" s="140" t="s">
        <v>984</v>
      </c>
      <c r="O79" s="140" t="s">
        <v>984</v>
      </c>
      <c r="P79" s="140">
        <v>2</v>
      </c>
      <c r="Q79" s="140">
        <v>7</v>
      </c>
      <c r="R79" s="140">
        <v>14</v>
      </c>
      <c r="S79" s="140">
        <v>21</v>
      </c>
      <c r="T79" s="140">
        <v>49</v>
      </c>
      <c r="U79" s="140">
        <v>121</v>
      </c>
      <c r="V79" s="140">
        <v>262</v>
      </c>
      <c r="W79" s="140">
        <v>523</v>
      </c>
      <c r="X79" s="140">
        <v>611</v>
      </c>
      <c r="Y79" s="140">
        <v>685</v>
      </c>
      <c r="Z79" s="140">
        <v>754</v>
      </c>
      <c r="AA79" s="140">
        <v>658</v>
      </c>
      <c r="AB79" s="140">
        <v>283</v>
      </c>
      <c r="AC79" s="140">
        <v>79</v>
      </c>
      <c r="AD79" s="140">
        <v>8</v>
      </c>
      <c r="AE79" s="140" t="s">
        <v>984</v>
      </c>
    </row>
    <row r="80" spans="1:31" ht="27" customHeight="1">
      <c r="A80" s="88"/>
      <c r="B80" s="86"/>
      <c r="C80" s="87" t="s">
        <v>655</v>
      </c>
      <c r="D80" s="139">
        <v>2830</v>
      </c>
      <c r="E80" s="140" t="s">
        <v>984</v>
      </c>
      <c r="F80" s="140" t="s">
        <v>984</v>
      </c>
      <c r="G80" s="140" t="s">
        <v>984</v>
      </c>
      <c r="H80" s="140" t="s">
        <v>984</v>
      </c>
      <c r="I80" s="140" t="s">
        <v>984</v>
      </c>
      <c r="J80" s="141" t="s">
        <v>984</v>
      </c>
      <c r="K80" s="140" t="s">
        <v>984</v>
      </c>
      <c r="L80" s="140" t="s">
        <v>984</v>
      </c>
      <c r="M80" s="140" t="s">
        <v>984</v>
      </c>
      <c r="N80" s="140" t="s">
        <v>984</v>
      </c>
      <c r="O80" s="140" t="s">
        <v>984</v>
      </c>
      <c r="P80" s="140">
        <v>2</v>
      </c>
      <c r="Q80" s="140">
        <v>4</v>
      </c>
      <c r="R80" s="140">
        <v>9</v>
      </c>
      <c r="S80" s="140">
        <v>12</v>
      </c>
      <c r="T80" s="140">
        <v>30</v>
      </c>
      <c r="U80" s="140">
        <v>86</v>
      </c>
      <c r="V80" s="140">
        <v>189</v>
      </c>
      <c r="W80" s="140">
        <v>379</v>
      </c>
      <c r="X80" s="140">
        <v>454</v>
      </c>
      <c r="Y80" s="140">
        <v>496</v>
      </c>
      <c r="Z80" s="140">
        <v>536</v>
      </c>
      <c r="AA80" s="140">
        <v>449</v>
      </c>
      <c r="AB80" s="140">
        <v>151</v>
      </c>
      <c r="AC80" s="140">
        <v>32</v>
      </c>
      <c r="AD80" s="140">
        <v>1</v>
      </c>
      <c r="AE80" s="140" t="s">
        <v>984</v>
      </c>
    </row>
    <row r="81" spans="1:31" ht="27" customHeight="1">
      <c r="A81" s="89"/>
      <c r="B81" s="86"/>
      <c r="C81" s="87" t="s">
        <v>656</v>
      </c>
      <c r="D81" s="139">
        <v>1247</v>
      </c>
      <c r="E81" s="140" t="s">
        <v>984</v>
      </c>
      <c r="F81" s="140" t="s">
        <v>984</v>
      </c>
      <c r="G81" s="140" t="s">
        <v>984</v>
      </c>
      <c r="H81" s="140" t="s">
        <v>984</v>
      </c>
      <c r="I81" s="140" t="s">
        <v>984</v>
      </c>
      <c r="J81" s="141" t="s">
        <v>984</v>
      </c>
      <c r="K81" s="140" t="s">
        <v>984</v>
      </c>
      <c r="L81" s="140" t="s">
        <v>984</v>
      </c>
      <c r="M81" s="140" t="s">
        <v>984</v>
      </c>
      <c r="N81" s="140" t="s">
        <v>984</v>
      </c>
      <c r="O81" s="140" t="s">
        <v>984</v>
      </c>
      <c r="P81" s="140" t="s">
        <v>984</v>
      </c>
      <c r="Q81" s="140">
        <v>3</v>
      </c>
      <c r="R81" s="140">
        <v>5</v>
      </c>
      <c r="S81" s="140">
        <v>9</v>
      </c>
      <c r="T81" s="140">
        <v>19</v>
      </c>
      <c r="U81" s="140">
        <v>35</v>
      </c>
      <c r="V81" s="140">
        <v>73</v>
      </c>
      <c r="W81" s="140">
        <v>144</v>
      </c>
      <c r="X81" s="140">
        <v>157</v>
      </c>
      <c r="Y81" s="140">
        <v>189</v>
      </c>
      <c r="Z81" s="140">
        <v>218</v>
      </c>
      <c r="AA81" s="140">
        <v>209</v>
      </c>
      <c r="AB81" s="140">
        <v>132</v>
      </c>
      <c r="AC81" s="140">
        <v>47</v>
      </c>
      <c r="AD81" s="140">
        <v>7</v>
      </c>
      <c r="AE81" s="140" t="s">
        <v>984</v>
      </c>
    </row>
    <row r="82" spans="1:31" ht="30" customHeight="1">
      <c r="A82" s="85" t="s">
        <v>711</v>
      </c>
      <c r="B82" s="86" t="s">
        <v>938</v>
      </c>
      <c r="C82" s="87" t="s">
        <v>654</v>
      </c>
      <c r="D82" s="139">
        <v>91</v>
      </c>
      <c r="E82" s="140" t="s">
        <v>984</v>
      </c>
      <c r="F82" s="140" t="s">
        <v>984</v>
      </c>
      <c r="G82" s="140" t="s">
        <v>984</v>
      </c>
      <c r="H82" s="140" t="s">
        <v>984</v>
      </c>
      <c r="I82" s="140" t="s">
        <v>984</v>
      </c>
      <c r="J82" s="141" t="s">
        <v>984</v>
      </c>
      <c r="K82" s="140" t="s">
        <v>984</v>
      </c>
      <c r="L82" s="140" t="s">
        <v>984</v>
      </c>
      <c r="M82" s="140" t="s">
        <v>984</v>
      </c>
      <c r="N82" s="140" t="s">
        <v>984</v>
      </c>
      <c r="O82" s="140" t="s">
        <v>984</v>
      </c>
      <c r="P82" s="140" t="s">
        <v>984</v>
      </c>
      <c r="Q82" s="140" t="s">
        <v>984</v>
      </c>
      <c r="R82" s="140">
        <v>1</v>
      </c>
      <c r="S82" s="140">
        <v>2</v>
      </c>
      <c r="T82" s="140">
        <v>3</v>
      </c>
      <c r="U82" s="140">
        <v>1</v>
      </c>
      <c r="V82" s="140">
        <v>3</v>
      </c>
      <c r="W82" s="140">
        <v>7</v>
      </c>
      <c r="X82" s="140">
        <v>6</v>
      </c>
      <c r="Y82" s="140">
        <v>13</v>
      </c>
      <c r="Z82" s="140">
        <v>11</v>
      </c>
      <c r="AA82" s="140">
        <v>16</v>
      </c>
      <c r="AB82" s="140">
        <v>16</v>
      </c>
      <c r="AC82" s="140">
        <v>8</v>
      </c>
      <c r="AD82" s="140">
        <v>4</v>
      </c>
      <c r="AE82" s="140" t="s">
        <v>984</v>
      </c>
    </row>
    <row r="83" spans="1:31" ht="27" customHeight="1">
      <c r="A83" s="88"/>
      <c r="B83" s="86"/>
      <c r="C83" s="87" t="s">
        <v>655</v>
      </c>
      <c r="D83" s="139">
        <v>44</v>
      </c>
      <c r="E83" s="140" t="s">
        <v>984</v>
      </c>
      <c r="F83" s="140" t="s">
        <v>984</v>
      </c>
      <c r="G83" s="140" t="s">
        <v>984</v>
      </c>
      <c r="H83" s="140" t="s">
        <v>984</v>
      </c>
      <c r="I83" s="140" t="s">
        <v>984</v>
      </c>
      <c r="J83" s="141" t="s">
        <v>984</v>
      </c>
      <c r="K83" s="140" t="s">
        <v>984</v>
      </c>
      <c r="L83" s="140" t="s">
        <v>984</v>
      </c>
      <c r="M83" s="140" t="s">
        <v>984</v>
      </c>
      <c r="N83" s="140" t="s">
        <v>984</v>
      </c>
      <c r="O83" s="140" t="s">
        <v>984</v>
      </c>
      <c r="P83" s="140" t="s">
        <v>984</v>
      </c>
      <c r="Q83" s="140" t="s">
        <v>984</v>
      </c>
      <c r="R83" s="140">
        <v>1</v>
      </c>
      <c r="S83" s="140">
        <v>2</v>
      </c>
      <c r="T83" s="140">
        <v>3</v>
      </c>
      <c r="U83" s="140">
        <v>1</v>
      </c>
      <c r="V83" s="140">
        <v>1</v>
      </c>
      <c r="W83" s="140">
        <v>5</v>
      </c>
      <c r="X83" s="140">
        <v>3</v>
      </c>
      <c r="Y83" s="140">
        <v>5</v>
      </c>
      <c r="Z83" s="140">
        <v>6</v>
      </c>
      <c r="AA83" s="140">
        <v>9</v>
      </c>
      <c r="AB83" s="140">
        <v>6</v>
      </c>
      <c r="AC83" s="140">
        <v>1</v>
      </c>
      <c r="AD83" s="140">
        <v>1</v>
      </c>
      <c r="AE83" s="140" t="s">
        <v>984</v>
      </c>
    </row>
    <row r="84" spans="1:31" ht="27" customHeight="1">
      <c r="A84" s="89"/>
      <c r="B84" s="86"/>
      <c r="C84" s="87" t="s">
        <v>656</v>
      </c>
      <c r="D84" s="139">
        <v>47</v>
      </c>
      <c r="E84" s="140" t="s">
        <v>984</v>
      </c>
      <c r="F84" s="140" t="s">
        <v>984</v>
      </c>
      <c r="G84" s="140" t="s">
        <v>984</v>
      </c>
      <c r="H84" s="140" t="s">
        <v>984</v>
      </c>
      <c r="I84" s="140" t="s">
        <v>984</v>
      </c>
      <c r="J84" s="141" t="s">
        <v>984</v>
      </c>
      <c r="K84" s="140" t="s">
        <v>984</v>
      </c>
      <c r="L84" s="140" t="s">
        <v>984</v>
      </c>
      <c r="M84" s="140" t="s">
        <v>984</v>
      </c>
      <c r="N84" s="140" t="s">
        <v>984</v>
      </c>
      <c r="O84" s="140" t="s">
        <v>984</v>
      </c>
      <c r="P84" s="140" t="s">
        <v>984</v>
      </c>
      <c r="Q84" s="140" t="s">
        <v>984</v>
      </c>
      <c r="R84" s="140" t="s">
        <v>984</v>
      </c>
      <c r="S84" s="140" t="s">
        <v>984</v>
      </c>
      <c r="T84" s="140" t="s">
        <v>984</v>
      </c>
      <c r="U84" s="140" t="s">
        <v>984</v>
      </c>
      <c r="V84" s="140">
        <v>2</v>
      </c>
      <c r="W84" s="140">
        <v>2</v>
      </c>
      <c r="X84" s="140">
        <v>3</v>
      </c>
      <c r="Y84" s="140">
        <v>8</v>
      </c>
      <c r="Z84" s="140">
        <v>5</v>
      </c>
      <c r="AA84" s="140">
        <v>7</v>
      </c>
      <c r="AB84" s="140">
        <v>10</v>
      </c>
      <c r="AC84" s="140">
        <v>7</v>
      </c>
      <c r="AD84" s="140">
        <v>3</v>
      </c>
      <c r="AE84" s="140" t="s">
        <v>984</v>
      </c>
    </row>
    <row r="85" spans="1:31" ht="30" customHeight="1">
      <c r="A85" s="85" t="s">
        <v>712</v>
      </c>
      <c r="B85" s="90" t="s">
        <v>325</v>
      </c>
      <c r="C85" s="87" t="s">
        <v>654</v>
      </c>
      <c r="D85" s="139">
        <v>704</v>
      </c>
      <c r="E85" s="140" t="s">
        <v>984</v>
      </c>
      <c r="F85" s="140" t="s">
        <v>984</v>
      </c>
      <c r="G85" s="140" t="s">
        <v>984</v>
      </c>
      <c r="H85" s="140" t="s">
        <v>984</v>
      </c>
      <c r="I85" s="140" t="s">
        <v>984</v>
      </c>
      <c r="J85" s="141" t="s">
        <v>984</v>
      </c>
      <c r="K85" s="140" t="s">
        <v>984</v>
      </c>
      <c r="L85" s="140" t="s">
        <v>984</v>
      </c>
      <c r="M85" s="140" t="s">
        <v>984</v>
      </c>
      <c r="N85" s="140" t="s">
        <v>984</v>
      </c>
      <c r="O85" s="140" t="s">
        <v>984</v>
      </c>
      <c r="P85" s="140">
        <v>3</v>
      </c>
      <c r="Q85" s="140">
        <v>6</v>
      </c>
      <c r="R85" s="140">
        <v>21</v>
      </c>
      <c r="S85" s="140">
        <v>39</v>
      </c>
      <c r="T85" s="140">
        <v>50</v>
      </c>
      <c r="U85" s="140">
        <v>69</v>
      </c>
      <c r="V85" s="140">
        <v>83</v>
      </c>
      <c r="W85" s="140">
        <v>98</v>
      </c>
      <c r="X85" s="140">
        <v>88</v>
      </c>
      <c r="Y85" s="140">
        <v>69</v>
      </c>
      <c r="Z85" s="140">
        <v>69</v>
      </c>
      <c r="AA85" s="140">
        <v>52</v>
      </c>
      <c r="AB85" s="140">
        <v>36</v>
      </c>
      <c r="AC85" s="140">
        <v>16</v>
      </c>
      <c r="AD85" s="140">
        <v>5</v>
      </c>
      <c r="AE85" s="140" t="s">
        <v>984</v>
      </c>
    </row>
    <row r="86" spans="1:31" ht="27" customHeight="1">
      <c r="A86" s="88"/>
      <c r="B86" s="90"/>
      <c r="C86" s="87" t="s">
        <v>655</v>
      </c>
      <c r="D86" s="139">
        <v>5</v>
      </c>
      <c r="E86" s="140" t="s">
        <v>984</v>
      </c>
      <c r="F86" s="140" t="s">
        <v>984</v>
      </c>
      <c r="G86" s="140" t="s">
        <v>984</v>
      </c>
      <c r="H86" s="140" t="s">
        <v>984</v>
      </c>
      <c r="I86" s="140" t="s">
        <v>984</v>
      </c>
      <c r="J86" s="141" t="s">
        <v>984</v>
      </c>
      <c r="K86" s="140" t="s">
        <v>984</v>
      </c>
      <c r="L86" s="140" t="s">
        <v>984</v>
      </c>
      <c r="M86" s="140" t="s">
        <v>984</v>
      </c>
      <c r="N86" s="140" t="s">
        <v>984</v>
      </c>
      <c r="O86" s="140" t="s">
        <v>984</v>
      </c>
      <c r="P86" s="140" t="s">
        <v>984</v>
      </c>
      <c r="Q86" s="140" t="s">
        <v>984</v>
      </c>
      <c r="R86" s="140" t="s">
        <v>984</v>
      </c>
      <c r="S86" s="140" t="s">
        <v>984</v>
      </c>
      <c r="T86" s="140" t="s">
        <v>984</v>
      </c>
      <c r="U86" s="140" t="s">
        <v>984</v>
      </c>
      <c r="V86" s="140">
        <v>2</v>
      </c>
      <c r="W86" s="140" t="s">
        <v>984</v>
      </c>
      <c r="X86" s="140" t="s">
        <v>984</v>
      </c>
      <c r="Y86" s="140" t="s">
        <v>984</v>
      </c>
      <c r="Z86" s="140">
        <v>1</v>
      </c>
      <c r="AA86" s="140">
        <v>1</v>
      </c>
      <c r="AB86" s="140">
        <v>1</v>
      </c>
      <c r="AC86" s="140" t="s">
        <v>984</v>
      </c>
      <c r="AD86" s="140" t="s">
        <v>984</v>
      </c>
      <c r="AE86" s="140" t="s">
        <v>984</v>
      </c>
    </row>
    <row r="87" spans="1:31" ht="27" customHeight="1">
      <c r="A87" s="89"/>
      <c r="B87" s="90"/>
      <c r="C87" s="87" t="s">
        <v>656</v>
      </c>
      <c r="D87" s="139">
        <v>699</v>
      </c>
      <c r="E87" s="140" t="s">
        <v>984</v>
      </c>
      <c r="F87" s="140" t="s">
        <v>984</v>
      </c>
      <c r="G87" s="140" t="s">
        <v>984</v>
      </c>
      <c r="H87" s="140" t="s">
        <v>984</v>
      </c>
      <c r="I87" s="140" t="s">
        <v>984</v>
      </c>
      <c r="J87" s="141" t="s">
        <v>984</v>
      </c>
      <c r="K87" s="140" t="s">
        <v>984</v>
      </c>
      <c r="L87" s="140" t="s">
        <v>984</v>
      </c>
      <c r="M87" s="140" t="s">
        <v>984</v>
      </c>
      <c r="N87" s="140" t="s">
        <v>984</v>
      </c>
      <c r="O87" s="140" t="s">
        <v>984</v>
      </c>
      <c r="P87" s="140">
        <v>3</v>
      </c>
      <c r="Q87" s="140">
        <v>6</v>
      </c>
      <c r="R87" s="140">
        <v>21</v>
      </c>
      <c r="S87" s="140">
        <v>39</v>
      </c>
      <c r="T87" s="140">
        <v>50</v>
      </c>
      <c r="U87" s="140">
        <v>69</v>
      </c>
      <c r="V87" s="140">
        <v>81</v>
      </c>
      <c r="W87" s="140">
        <v>98</v>
      </c>
      <c r="X87" s="140">
        <v>88</v>
      </c>
      <c r="Y87" s="140">
        <v>69</v>
      </c>
      <c r="Z87" s="140">
        <v>68</v>
      </c>
      <c r="AA87" s="140">
        <v>51</v>
      </c>
      <c r="AB87" s="140">
        <v>35</v>
      </c>
      <c r="AC87" s="140">
        <v>16</v>
      </c>
      <c r="AD87" s="140">
        <v>5</v>
      </c>
      <c r="AE87" s="140" t="s">
        <v>984</v>
      </c>
    </row>
    <row r="88" spans="1:31" ht="30" customHeight="1">
      <c r="A88" s="85" t="s">
        <v>713</v>
      </c>
      <c r="B88" s="86" t="s">
        <v>714</v>
      </c>
      <c r="C88" s="87" t="s">
        <v>654</v>
      </c>
      <c r="D88" s="139">
        <v>301</v>
      </c>
      <c r="E88" s="140" t="s">
        <v>984</v>
      </c>
      <c r="F88" s="140" t="s">
        <v>984</v>
      </c>
      <c r="G88" s="140" t="s">
        <v>984</v>
      </c>
      <c r="H88" s="140" t="s">
        <v>984</v>
      </c>
      <c r="I88" s="140" t="s">
        <v>984</v>
      </c>
      <c r="J88" s="141" t="s">
        <v>984</v>
      </c>
      <c r="K88" s="140" t="s">
        <v>984</v>
      </c>
      <c r="L88" s="140" t="s">
        <v>984</v>
      </c>
      <c r="M88" s="140" t="s">
        <v>984</v>
      </c>
      <c r="N88" s="140">
        <v>1</v>
      </c>
      <c r="O88" s="140">
        <v>1</v>
      </c>
      <c r="P88" s="140">
        <v>3</v>
      </c>
      <c r="Q88" s="140">
        <v>4</v>
      </c>
      <c r="R88" s="140">
        <v>6</v>
      </c>
      <c r="S88" s="140">
        <v>16</v>
      </c>
      <c r="T88" s="140">
        <v>22</v>
      </c>
      <c r="U88" s="140">
        <v>28</v>
      </c>
      <c r="V88" s="140">
        <v>29</v>
      </c>
      <c r="W88" s="140">
        <v>39</v>
      </c>
      <c r="X88" s="140">
        <v>23</v>
      </c>
      <c r="Y88" s="140">
        <v>36</v>
      </c>
      <c r="Z88" s="140">
        <v>36</v>
      </c>
      <c r="AA88" s="140">
        <v>25</v>
      </c>
      <c r="AB88" s="140">
        <v>23</v>
      </c>
      <c r="AC88" s="140">
        <v>8</v>
      </c>
      <c r="AD88" s="140">
        <v>1</v>
      </c>
      <c r="AE88" s="140" t="s">
        <v>984</v>
      </c>
    </row>
    <row r="89" spans="1:31" ht="27" customHeight="1">
      <c r="A89" s="88"/>
      <c r="B89" s="86"/>
      <c r="C89" s="87" t="s">
        <v>655</v>
      </c>
      <c r="D89" s="139" t="s">
        <v>985</v>
      </c>
      <c r="E89" s="140" t="s">
        <v>985</v>
      </c>
      <c r="F89" s="140" t="s">
        <v>985</v>
      </c>
      <c r="G89" s="140" t="s">
        <v>985</v>
      </c>
      <c r="H89" s="140" t="s">
        <v>985</v>
      </c>
      <c r="I89" s="140" t="s">
        <v>985</v>
      </c>
      <c r="J89" s="141" t="s">
        <v>985</v>
      </c>
      <c r="K89" s="140" t="s">
        <v>985</v>
      </c>
      <c r="L89" s="140" t="s">
        <v>985</v>
      </c>
      <c r="M89" s="140" t="s">
        <v>985</v>
      </c>
      <c r="N89" s="140" t="s">
        <v>985</v>
      </c>
      <c r="O89" s="140" t="s">
        <v>985</v>
      </c>
      <c r="P89" s="140" t="s">
        <v>985</v>
      </c>
      <c r="Q89" s="140" t="s">
        <v>985</v>
      </c>
      <c r="R89" s="140" t="s">
        <v>985</v>
      </c>
      <c r="S89" s="140" t="s">
        <v>985</v>
      </c>
      <c r="T89" s="140" t="s">
        <v>985</v>
      </c>
      <c r="U89" s="140" t="s">
        <v>985</v>
      </c>
      <c r="V89" s="140" t="s">
        <v>985</v>
      </c>
      <c r="W89" s="140" t="s">
        <v>985</v>
      </c>
      <c r="X89" s="140" t="s">
        <v>985</v>
      </c>
      <c r="Y89" s="140" t="s">
        <v>985</v>
      </c>
      <c r="Z89" s="140" t="s">
        <v>985</v>
      </c>
      <c r="AA89" s="140" t="s">
        <v>985</v>
      </c>
      <c r="AB89" s="140" t="s">
        <v>985</v>
      </c>
      <c r="AC89" s="140" t="s">
        <v>985</v>
      </c>
      <c r="AD89" s="140" t="s">
        <v>985</v>
      </c>
      <c r="AE89" s="140" t="s">
        <v>985</v>
      </c>
    </row>
    <row r="90" spans="1:31" ht="27" customHeight="1">
      <c r="A90" s="89"/>
      <c r="B90" s="86"/>
      <c r="C90" s="87" t="s">
        <v>656</v>
      </c>
      <c r="D90" s="139">
        <v>301</v>
      </c>
      <c r="E90" s="140" t="s">
        <v>984</v>
      </c>
      <c r="F90" s="140" t="s">
        <v>984</v>
      </c>
      <c r="G90" s="140" t="s">
        <v>984</v>
      </c>
      <c r="H90" s="140" t="s">
        <v>984</v>
      </c>
      <c r="I90" s="140" t="s">
        <v>984</v>
      </c>
      <c r="J90" s="141" t="s">
        <v>984</v>
      </c>
      <c r="K90" s="140" t="s">
        <v>984</v>
      </c>
      <c r="L90" s="140" t="s">
        <v>984</v>
      </c>
      <c r="M90" s="140" t="s">
        <v>984</v>
      </c>
      <c r="N90" s="140">
        <v>1</v>
      </c>
      <c r="O90" s="140">
        <v>1</v>
      </c>
      <c r="P90" s="140">
        <v>3</v>
      </c>
      <c r="Q90" s="140">
        <v>4</v>
      </c>
      <c r="R90" s="140">
        <v>6</v>
      </c>
      <c r="S90" s="140">
        <v>16</v>
      </c>
      <c r="T90" s="140">
        <v>22</v>
      </c>
      <c r="U90" s="140">
        <v>28</v>
      </c>
      <c r="V90" s="140">
        <v>29</v>
      </c>
      <c r="W90" s="140">
        <v>39</v>
      </c>
      <c r="X90" s="140">
        <v>23</v>
      </c>
      <c r="Y90" s="140">
        <v>36</v>
      </c>
      <c r="Z90" s="140">
        <v>36</v>
      </c>
      <c r="AA90" s="140">
        <v>25</v>
      </c>
      <c r="AB90" s="140">
        <v>23</v>
      </c>
      <c r="AC90" s="140">
        <v>8</v>
      </c>
      <c r="AD90" s="140">
        <v>1</v>
      </c>
      <c r="AE90" s="140" t="s">
        <v>984</v>
      </c>
    </row>
    <row r="91" spans="1:31" ht="30" customHeight="1">
      <c r="A91" s="85" t="s">
        <v>715</v>
      </c>
      <c r="B91" s="86" t="s">
        <v>716</v>
      </c>
      <c r="C91" s="87" t="s">
        <v>654</v>
      </c>
      <c r="D91" s="139">
        <v>234</v>
      </c>
      <c r="E91" s="140" t="s">
        <v>984</v>
      </c>
      <c r="F91" s="140" t="s">
        <v>984</v>
      </c>
      <c r="G91" s="140" t="s">
        <v>984</v>
      </c>
      <c r="H91" s="140" t="s">
        <v>984</v>
      </c>
      <c r="I91" s="140" t="s">
        <v>984</v>
      </c>
      <c r="J91" s="141" t="s">
        <v>984</v>
      </c>
      <c r="K91" s="140" t="s">
        <v>984</v>
      </c>
      <c r="L91" s="140" t="s">
        <v>984</v>
      </c>
      <c r="M91" s="140" t="s">
        <v>984</v>
      </c>
      <c r="N91" s="140" t="s">
        <v>984</v>
      </c>
      <c r="O91" s="140" t="s">
        <v>984</v>
      </c>
      <c r="P91" s="140" t="s">
        <v>984</v>
      </c>
      <c r="Q91" s="140">
        <v>3</v>
      </c>
      <c r="R91" s="140">
        <v>4</v>
      </c>
      <c r="S91" s="140">
        <v>15</v>
      </c>
      <c r="T91" s="140">
        <v>12</v>
      </c>
      <c r="U91" s="140">
        <v>38</v>
      </c>
      <c r="V91" s="140">
        <v>16</v>
      </c>
      <c r="W91" s="140">
        <v>41</v>
      </c>
      <c r="X91" s="140">
        <v>16</v>
      </c>
      <c r="Y91" s="140">
        <v>31</v>
      </c>
      <c r="Z91" s="140">
        <v>21</v>
      </c>
      <c r="AA91" s="140">
        <v>21</v>
      </c>
      <c r="AB91" s="140">
        <v>11</v>
      </c>
      <c r="AC91" s="140">
        <v>4</v>
      </c>
      <c r="AD91" s="140">
        <v>1</v>
      </c>
      <c r="AE91" s="140" t="s">
        <v>984</v>
      </c>
    </row>
    <row r="92" spans="1:31" ht="27" customHeight="1">
      <c r="A92" s="88"/>
      <c r="B92" s="86"/>
      <c r="C92" s="87" t="s">
        <v>655</v>
      </c>
      <c r="D92" s="139" t="s">
        <v>985</v>
      </c>
      <c r="E92" s="140" t="s">
        <v>985</v>
      </c>
      <c r="F92" s="140" t="s">
        <v>985</v>
      </c>
      <c r="G92" s="140" t="s">
        <v>985</v>
      </c>
      <c r="H92" s="140" t="s">
        <v>985</v>
      </c>
      <c r="I92" s="140" t="s">
        <v>985</v>
      </c>
      <c r="J92" s="141" t="s">
        <v>985</v>
      </c>
      <c r="K92" s="140" t="s">
        <v>985</v>
      </c>
      <c r="L92" s="140" t="s">
        <v>985</v>
      </c>
      <c r="M92" s="140" t="s">
        <v>985</v>
      </c>
      <c r="N92" s="140" t="s">
        <v>985</v>
      </c>
      <c r="O92" s="140" t="s">
        <v>985</v>
      </c>
      <c r="P92" s="140" t="s">
        <v>985</v>
      </c>
      <c r="Q92" s="140" t="s">
        <v>985</v>
      </c>
      <c r="R92" s="140" t="s">
        <v>985</v>
      </c>
      <c r="S92" s="140" t="s">
        <v>985</v>
      </c>
      <c r="T92" s="140" t="s">
        <v>985</v>
      </c>
      <c r="U92" s="140" t="s">
        <v>985</v>
      </c>
      <c r="V92" s="140" t="s">
        <v>985</v>
      </c>
      <c r="W92" s="140" t="s">
        <v>985</v>
      </c>
      <c r="X92" s="140" t="s">
        <v>985</v>
      </c>
      <c r="Y92" s="140" t="s">
        <v>985</v>
      </c>
      <c r="Z92" s="140" t="s">
        <v>985</v>
      </c>
      <c r="AA92" s="140" t="s">
        <v>985</v>
      </c>
      <c r="AB92" s="140" t="s">
        <v>985</v>
      </c>
      <c r="AC92" s="140" t="s">
        <v>985</v>
      </c>
      <c r="AD92" s="140" t="s">
        <v>985</v>
      </c>
      <c r="AE92" s="140" t="s">
        <v>985</v>
      </c>
    </row>
    <row r="93" spans="1:31" ht="27" customHeight="1">
      <c r="A93" s="89"/>
      <c r="B93" s="86"/>
      <c r="C93" s="87" t="s">
        <v>656</v>
      </c>
      <c r="D93" s="139">
        <v>234</v>
      </c>
      <c r="E93" s="140" t="s">
        <v>984</v>
      </c>
      <c r="F93" s="140" t="s">
        <v>984</v>
      </c>
      <c r="G93" s="140" t="s">
        <v>984</v>
      </c>
      <c r="H93" s="140" t="s">
        <v>984</v>
      </c>
      <c r="I93" s="140" t="s">
        <v>984</v>
      </c>
      <c r="J93" s="141" t="s">
        <v>984</v>
      </c>
      <c r="K93" s="140" t="s">
        <v>984</v>
      </c>
      <c r="L93" s="140" t="s">
        <v>984</v>
      </c>
      <c r="M93" s="140" t="s">
        <v>984</v>
      </c>
      <c r="N93" s="140" t="s">
        <v>984</v>
      </c>
      <c r="O93" s="140" t="s">
        <v>984</v>
      </c>
      <c r="P93" s="140" t="s">
        <v>984</v>
      </c>
      <c r="Q93" s="140">
        <v>3</v>
      </c>
      <c r="R93" s="140">
        <v>4</v>
      </c>
      <c r="S93" s="140">
        <v>15</v>
      </c>
      <c r="T93" s="140">
        <v>12</v>
      </c>
      <c r="U93" s="140">
        <v>38</v>
      </c>
      <c r="V93" s="140">
        <v>16</v>
      </c>
      <c r="W93" s="140">
        <v>41</v>
      </c>
      <c r="X93" s="140">
        <v>16</v>
      </c>
      <c r="Y93" s="140">
        <v>31</v>
      </c>
      <c r="Z93" s="140">
        <v>21</v>
      </c>
      <c r="AA93" s="140">
        <v>21</v>
      </c>
      <c r="AB93" s="140">
        <v>11</v>
      </c>
      <c r="AC93" s="140">
        <v>4</v>
      </c>
      <c r="AD93" s="140">
        <v>1</v>
      </c>
      <c r="AE93" s="140" t="s">
        <v>984</v>
      </c>
    </row>
    <row r="94" spans="1:31" ht="30" customHeight="1">
      <c r="A94" s="85" t="s">
        <v>717</v>
      </c>
      <c r="B94" s="122" t="s">
        <v>718</v>
      </c>
      <c r="C94" s="87" t="s">
        <v>654</v>
      </c>
      <c r="D94" s="139">
        <v>574</v>
      </c>
      <c r="E94" s="140" t="s">
        <v>984</v>
      </c>
      <c r="F94" s="140" t="s">
        <v>984</v>
      </c>
      <c r="G94" s="140" t="s">
        <v>984</v>
      </c>
      <c r="H94" s="140" t="s">
        <v>984</v>
      </c>
      <c r="I94" s="140" t="s">
        <v>984</v>
      </c>
      <c r="J94" s="141" t="s">
        <v>984</v>
      </c>
      <c r="K94" s="140" t="s">
        <v>984</v>
      </c>
      <c r="L94" s="140" t="s">
        <v>984</v>
      </c>
      <c r="M94" s="140" t="s">
        <v>984</v>
      </c>
      <c r="N94" s="140" t="s">
        <v>984</v>
      </c>
      <c r="O94" s="140" t="s">
        <v>984</v>
      </c>
      <c r="P94" s="140" t="s">
        <v>984</v>
      </c>
      <c r="Q94" s="140" t="s">
        <v>984</v>
      </c>
      <c r="R94" s="140" t="s">
        <v>984</v>
      </c>
      <c r="S94" s="140" t="s">
        <v>984</v>
      </c>
      <c r="T94" s="140">
        <v>2</v>
      </c>
      <c r="U94" s="140">
        <v>2</v>
      </c>
      <c r="V94" s="140">
        <v>12</v>
      </c>
      <c r="W94" s="140">
        <v>35</v>
      </c>
      <c r="X94" s="140">
        <v>62</v>
      </c>
      <c r="Y94" s="140">
        <v>80</v>
      </c>
      <c r="Z94" s="140">
        <v>139</v>
      </c>
      <c r="AA94" s="140">
        <v>133</v>
      </c>
      <c r="AB94" s="140">
        <v>91</v>
      </c>
      <c r="AC94" s="140">
        <v>18</v>
      </c>
      <c r="AD94" s="140" t="s">
        <v>984</v>
      </c>
      <c r="AE94" s="140" t="s">
        <v>984</v>
      </c>
    </row>
    <row r="95" spans="1:31" ht="27" customHeight="1">
      <c r="A95" s="88"/>
      <c r="B95" s="86"/>
      <c r="C95" s="87" t="s">
        <v>655</v>
      </c>
      <c r="D95" s="139">
        <v>574</v>
      </c>
      <c r="E95" s="140" t="s">
        <v>984</v>
      </c>
      <c r="F95" s="140" t="s">
        <v>984</v>
      </c>
      <c r="G95" s="140" t="s">
        <v>984</v>
      </c>
      <c r="H95" s="140" t="s">
        <v>984</v>
      </c>
      <c r="I95" s="140" t="s">
        <v>984</v>
      </c>
      <c r="J95" s="141" t="s">
        <v>984</v>
      </c>
      <c r="K95" s="140" t="s">
        <v>984</v>
      </c>
      <c r="L95" s="140" t="s">
        <v>984</v>
      </c>
      <c r="M95" s="140" t="s">
        <v>984</v>
      </c>
      <c r="N95" s="140" t="s">
        <v>984</v>
      </c>
      <c r="O95" s="140" t="s">
        <v>984</v>
      </c>
      <c r="P95" s="140" t="s">
        <v>984</v>
      </c>
      <c r="Q95" s="140" t="s">
        <v>984</v>
      </c>
      <c r="R95" s="140" t="s">
        <v>984</v>
      </c>
      <c r="S95" s="140" t="s">
        <v>984</v>
      </c>
      <c r="T95" s="140">
        <v>2</v>
      </c>
      <c r="U95" s="140">
        <v>2</v>
      </c>
      <c r="V95" s="140">
        <v>12</v>
      </c>
      <c r="W95" s="140">
        <v>35</v>
      </c>
      <c r="X95" s="140">
        <v>62</v>
      </c>
      <c r="Y95" s="140">
        <v>80</v>
      </c>
      <c r="Z95" s="140">
        <v>139</v>
      </c>
      <c r="AA95" s="140">
        <v>133</v>
      </c>
      <c r="AB95" s="140">
        <v>91</v>
      </c>
      <c r="AC95" s="140">
        <v>18</v>
      </c>
      <c r="AD95" s="140" t="s">
        <v>984</v>
      </c>
      <c r="AE95" s="140" t="s">
        <v>984</v>
      </c>
    </row>
    <row r="96" spans="1:31" ht="27" customHeight="1">
      <c r="A96" s="89"/>
      <c r="B96" s="86"/>
      <c r="C96" s="87" t="s">
        <v>656</v>
      </c>
      <c r="D96" s="139" t="s">
        <v>985</v>
      </c>
      <c r="E96" s="140" t="s">
        <v>985</v>
      </c>
      <c r="F96" s="140" t="s">
        <v>985</v>
      </c>
      <c r="G96" s="140" t="s">
        <v>985</v>
      </c>
      <c r="H96" s="140" t="s">
        <v>985</v>
      </c>
      <c r="I96" s="140" t="s">
        <v>985</v>
      </c>
      <c r="J96" s="141" t="s">
        <v>985</v>
      </c>
      <c r="K96" s="140" t="s">
        <v>985</v>
      </c>
      <c r="L96" s="140" t="s">
        <v>985</v>
      </c>
      <c r="M96" s="140" t="s">
        <v>985</v>
      </c>
      <c r="N96" s="140" t="s">
        <v>985</v>
      </c>
      <c r="O96" s="140" t="s">
        <v>985</v>
      </c>
      <c r="P96" s="140" t="s">
        <v>985</v>
      </c>
      <c r="Q96" s="140" t="s">
        <v>985</v>
      </c>
      <c r="R96" s="140" t="s">
        <v>985</v>
      </c>
      <c r="S96" s="140" t="s">
        <v>985</v>
      </c>
      <c r="T96" s="140" t="s">
        <v>985</v>
      </c>
      <c r="U96" s="140" t="s">
        <v>985</v>
      </c>
      <c r="V96" s="140" t="s">
        <v>985</v>
      </c>
      <c r="W96" s="140" t="s">
        <v>985</v>
      </c>
      <c r="X96" s="140" t="s">
        <v>985</v>
      </c>
      <c r="Y96" s="140" t="s">
        <v>985</v>
      </c>
      <c r="Z96" s="140" t="s">
        <v>985</v>
      </c>
      <c r="AA96" s="140" t="s">
        <v>985</v>
      </c>
      <c r="AB96" s="140" t="s">
        <v>985</v>
      </c>
      <c r="AC96" s="140" t="s">
        <v>985</v>
      </c>
      <c r="AD96" s="140" t="s">
        <v>985</v>
      </c>
      <c r="AE96" s="140" t="s">
        <v>985</v>
      </c>
    </row>
    <row r="97" spans="1:31" ht="30" customHeight="1">
      <c r="A97" s="85" t="s">
        <v>719</v>
      </c>
      <c r="B97" s="86" t="s">
        <v>326</v>
      </c>
      <c r="C97" s="87" t="s">
        <v>654</v>
      </c>
      <c r="D97" s="139">
        <v>419</v>
      </c>
      <c r="E97" s="140" t="s">
        <v>984</v>
      </c>
      <c r="F97" s="140" t="s">
        <v>984</v>
      </c>
      <c r="G97" s="140" t="s">
        <v>984</v>
      </c>
      <c r="H97" s="140" t="s">
        <v>984</v>
      </c>
      <c r="I97" s="140" t="s">
        <v>984</v>
      </c>
      <c r="J97" s="141" t="s">
        <v>984</v>
      </c>
      <c r="K97" s="140" t="s">
        <v>984</v>
      </c>
      <c r="L97" s="140" t="s">
        <v>984</v>
      </c>
      <c r="M97" s="140" t="s">
        <v>984</v>
      </c>
      <c r="N97" s="140" t="s">
        <v>984</v>
      </c>
      <c r="O97" s="140" t="s">
        <v>984</v>
      </c>
      <c r="P97" s="140" t="s">
        <v>984</v>
      </c>
      <c r="Q97" s="140" t="s">
        <v>984</v>
      </c>
      <c r="R97" s="140" t="s">
        <v>984</v>
      </c>
      <c r="S97" s="140" t="s">
        <v>984</v>
      </c>
      <c r="T97" s="140">
        <v>1</v>
      </c>
      <c r="U97" s="140">
        <v>8</v>
      </c>
      <c r="V97" s="140">
        <v>9</v>
      </c>
      <c r="W97" s="140">
        <v>42</v>
      </c>
      <c r="X97" s="140">
        <v>31</v>
      </c>
      <c r="Y97" s="140">
        <v>69</v>
      </c>
      <c r="Z97" s="140">
        <v>82</v>
      </c>
      <c r="AA97" s="140">
        <v>95</v>
      </c>
      <c r="AB97" s="140">
        <v>53</v>
      </c>
      <c r="AC97" s="140">
        <v>26</v>
      </c>
      <c r="AD97" s="140">
        <v>3</v>
      </c>
      <c r="AE97" s="140" t="s">
        <v>984</v>
      </c>
    </row>
    <row r="98" spans="1:31" ht="27" customHeight="1">
      <c r="A98" s="88"/>
      <c r="B98" s="86"/>
      <c r="C98" s="87" t="s">
        <v>655</v>
      </c>
      <c r="D98" s="139">
        <v>289</v>
      </c>
      <c r="E98" s="140" t="s">
        <v>984</v>
      </c>
      <c r="F98" s="140" t="s">
        <v>984</v>
      </c>
      <c r="G98" s="140" t="s">
        <v>984</v>
      </c>
      <c r="H98" s="140" t="s">
        <v>984</v>
      </c>
      <c r="I98" s="140" t="s">
        <v>984</v>
      </c>
      <c r="J98" s="141" t="s">
        <v>984</v>
      </c>
      <c r="K98" s="140" t="s">
        <v>984</v>
      </c>
      <c r="L98" s="140" t="s">
        <v>984</v>
      </c>
      <c r="M98" s="140" t="s">
        <v>984</v>
      </c>
      <c r="N98" s="140" t="s">
        <v>984</v>
      </c>
      <c r="O98" s="140" t="s">
        <v>984</v>
      </c>
      <c r="P98" s="140" t="s">
        <v>984</v>
      </c>
      <c r="Q98" s="140" t="s">
        <v>984</v>
      </c>
      <c r="R98" s="140" t="s">
        <v>984</v>
      </c>
      <c r="S98" s="140" t="s">
        <v>984</v>
      </c>
      <c r="T98" s="140">
        <v>1</v>
      </c>
      <c r="U98" s="140">
        <v>7</v>
      </c>
      <c r="V98" s="140">
        <v>7</v>
      </c>
      <c r="W98" s="140">
        <v>31</v>
      </c>
      <c r="X98" s="140">
        <v>25</v>
      </c>
      <c r="Y98" s="140">
        <v>45</v>
      </c>
      <c r="Z98" s="140">
        <v>59</v>
      </c>
      <c r="AA98" s="140">
        <v>71</v>
      </c>
      <c r="AB98" s="140">
        <v>31</v>
      </c>
      <c r="AC98" s="140">
        <v>11</v>
      </c>
      <c r="AD98" s="140">
        <v>1</v>
      </c>
      <c r="AE98" s="140" t="s">
        <v>984</v>
      </c>
    </row>
    <row r="99" spans="1:31" ht="27" customHeight="1">
      <c r="A99" s="89"/>
      <c r="B99" s="86"/>
      <c r="C99" s="87" t="s">
        <v>656</v>
      </c>
      <c r="D99" s="139">
        <v>130</v>
      </c>
      <c r="E99" s="140" t="s">
        <v>984</v>
      </c>
      <c r="F99" s="140" t="s">
        <v>984</v>
      </c>
      <c r="G99" s="140" t="s">
        <v>984</v>
      </c>
      <c r="H99" s="140" t="s">
        <v>984</v>
      </c>
      <c r="I99" s="140" t="s">
        <v>984</v>
      </c>
      <c r="J99" s="141" t="s">
        <v>984</v>
      </c>
      <c r="K99" s="140" t="s">
        <v>984</v>
      </c>
      <c r="L99" s="140" t="s">
        <v>984</v>
      </c>
      <c r="M99" s="140" t="s">
        <v>984</v>
      </c>
      <c r="N99" s="140" t="s">
        <v>984</v>
      </c>
      <c r="O99" s="140" t="s">
        <v>984</v>
      </c>
      <c r="P99" s="140" t="s">
        <v>984</v>
      </c>
      <c r="Q99" s="140" t="s">
        <v>984</v>
      </c>
      <c r="R99" s="140" t="s">
        <v>984</v>
      </c>
      <c r="S99" s="140" t="s">
        <v>984</v>
      </c>
      <c r="T99" s="140" t="s">
        <v>984</v>
      </c>
      <c r="U99" s="140">
        <v>1</v>
      </c>
      <c r="V99" s="140">
        <v>2</v>
      </c>
      <c r="W99" s="140">
        <v>11</v>
      </c>
      <c r="X99" s="140">
        <v>6</v>
      </c>
      <c r="Y99" s="140">
        <v>24</v>
      </c>
      <c r="Z99" s="140">
        <v>23</v>
      </c>
      <c r="AA99" s="140">
        <v>24</v>
      </c>
      <c r="AB99" s="140">
        <v>22</v>
      </c>
      <c r="AC99" s="140">
        <v>15</v>
      </c>
      <c r="AD99" s="140">
        <v>2</v>
      </c>
      <c r="AE99" s="140" t="s">
        <v>984</v>
      </c>
    </row>
    <row r="100" spans="1:31" ht="30" customHeight="1">
      <c r="A100" s="85" t="s">
        <v>720</v>
      </c>
      <c r="B100" s="122" t="s">
        <v>721</v>
      </c>
      <c r="C100" s="87" t="s">
        <v>654</v>
      </c>
      <c r="D100" s="139">
        <v>125</v>
      </c>
      <c r="E100" s="141" t="s">
        <v>984</v>
      </c>
      <c r="F100" s="143" t="s">
        <v>984</v>
      </c>
      <c r="G100" s="141" t="s">
        <v>984</v>
      </c>
      <c r="H100" s="141" t="s">
        <v>984</v>
      </c>
      <c r="I100" s="141" t="s">
        <v>984</v>
      </c>
      <c r="J100" s="141" t="s">
        <v>984</v>
      </c>
      <c r="K100" s="140">
        <v>1</v>
      </c>
      <c r="L100" s="140">
        <v>2</v>
      </c>
      <c r="M100" s="140">
        <v>1</v>
      </c>
      <c r="N100" s="140" t="s">
        <v>984</v>
      </c>
      <c r="O100" s="140">
        <v>3</v>
      </c>
      <c r="P100" s="140">
        <v>4</v>
      </c>
      <c r="Q100" s="140">
        <v>2</v>
      </c>
      <c r="R100" s="140">
        <v>5</v>
      </c>
      <c r="S100" s="140">
        <v>3</v>
      </c>
      <c r="T100" s="140">
        <v>3</v>
      </c>
      <c r="U100" s="140">
        <v>9</v>
      </c>
      <c r="V100" s="140">
        <v>12</v>
      </c>
      <c r="W100" s="140">
        <v>27</v>
      </c>
      <c r="X100" s="140">
        <v>16</v>
      </c>
      <c r="Y100" s="140">
        <v>15</v>
      </c>
      <c r="Z100" s="140">
        <v>8</v>
      </c>
      <c r="AA100" s="140">
        <v>12</v>
      </c>
      <c r="AB100" s="140">
        <v>1</v>
      </c>
      <c r="AC100" s="140" t="s">
        <v>984</v>
      </c>
      <c r="AD100" s="140">
        <v>1</v>
      </c>
      <c r="AE100" s="140" t="s">
        <v>984</v>
      </c>
    </row>
    <row r="101" spans="1:31" ht="27" customHeight="1">
      <c r="A101" s="88"/>
      <c r="B101" s="86"/>
      <c r="C101" s="87" t="s">
        <v>655</v>
      </c>
      <c r="D101" s="139">
        <v>73</v>
      </c>
      <c r="E101" s="140" t="s">
        <v>984</v>
      </c>
      <c r="F101" s="140" t="s">
        <v>984</v>
      </c>
      <c r="G101" s="140" t="s">
        <v>984</v>
      </c>
      <c r="H101" s="140" t="s">
        <v>984</v>
      </c>
      <c r="I101" s="140" t="s">
        <v>984</v>
      </c>
      <c r="J101" s="141" t="s">
        <v>984</v>
      </c>
      <c r="K101" s="140" t="s">
        <v>984</v>
      </c>
      <c r="L101" s="140">
        <v>1</v>
      </c>
      <c r="M101" s="140" t="s">
        <v>984</v>
      </c>
      <c r="N101" s="140" t="s">
        <v>984</v>
      </c>
      <c r="O101" s="140">
        <v>2</v>
      </c>
      <c r="P101" s="140">
        <v>2</v>
      </c>
      <c r="Q101" s="140">
        <v>2</v>
      </c>
      <c r="R101" s="140">
        <v>2</v>
      </c>
      <c r="S101" s="140">
        <v>2</v>
      </c>
      <c r="T101" s="140">
        <v>1</v>
      </c>
      <c r="U101" s="140">
        <v>5</v>
      </c>
      <c r="V101" s="140">
        <v>6</v>
      </c>
      <c r="W101" s="140">
        <v>17</v>
      </c>
      <c r="X101" s="140">
        <v>9</v>
      </c>
      <c r="Y101" s="140">
        <v>8</v>
      </c>
      <c r="Z101" s="140">
        <v>5</v>
      </c>
      <c r="AA101" s="140">
        <v>10</v>
      </c>
      <c r="AB101" s="140" t="s">
        <v>984</v>
      </c>
      <c r="AC101" s="140" t="s">
        <v>984</v>
      </c>
      <c r="AD101" s="140">
        <v>1</v>
      </c>
      <c r="AE101" s="140" t="s">
        <v>984</v>
      </c>
    </row>
    <row r="102" spans="1:31" ht="27" customHeight="1">
      <c r="A102" s="89"/>
      <c r="B102" s="86"/>
      <c r="C102" s="87" t="s">
        <v>656</v>
      </c>
      <c r="D102" s="139">
        <v>52</v>
      </c>
      <c r="E102" s="140" t="s">
        <v>984</v>
      </c>
      <c r="F102" s="140" t="s">
        <v>984</v>
      </c>
      <c r="G102" s="140" t="s">
        <v>984</v>
      </c>
      <c r="H102" s="140" t="s">
        <v>984</v>
      </c>
      <c r="I102" s="140" t="s">
        <v>984</v>
      </c>
      <c r="J102" s="141" t="s">
        <v>984</v>
      </c>
      <c r="K102" s="140">
        <v>1</v>
      </c>
      <c r="L102" s="140">
        <v>1</v>
      </c>
      <c r="M102" s="140">
        <v>1</v>
      </c>
      <c r="N102" s="140" t="s">
        <v>984</v>
      </c>
      <c r="O102" s="140">
        <v>1</v>
      </c>
      <c r="P102" s="140">
        <v>2</v>
      </c>
      <c r="Q102" s="140" t="s">
        <v>984</v>
      </c>
      <c r="R102" s="140">
        <v>3</v>
      </c>
      <c r="S102" s="140">
        <v>1</v>
      </c>
      <c r="T102" s="140">
        <v>2</v>
      </c>
      <c r="U102" s="140">
        <v>4</v>
      </c>
      <c r="V102" s="140">
        <v>6</v>
      </c>
      <c r="W102" s="140">
        <v>10</v>
      </c>
      <c r="X102" s="140">
        <v>7</v>
      </c>
      <c r="Y102" s="140">
        <v>7</v>
      </c>
      <c r="Z102" s="140">
        <v>3</v>
      </c>
      <c r="AA102" s="140">
        <v>2</v>
      </c>
      <c r="AB102" s="140">
        <v>1</v>
      </c>
      <c r="AC102" s="140" t="s">
        <v>984</v>
      </c>
      <c r="AD102" s="140" t="s">
        <v>984</v>
      </c>
      <c r="AE102" s="140" t="s">
        <v>984</v>
      </c>
    </row>
    <row r="103" spans="1:31" ht="30" customHeight="1">
      <c r="A103" s="85" t="s">
        <v>722</v>
      </c>
      <c r="B103" s="86" t="s">
        <v>327</v>
      </c>
      <c r="C103" s="87" t="s">
        <v>654</v>
      </c>
      <c r="D103" s="139">
        <v>608</v>
      </c>
      <c r="E103" s="140" t="s">
        <v>984</v>
      </c>
      <c r="F103" s="140" t="s">
        <v>984</v>
      </c>
      <c r="G103" s="140" t="s">
        <v>984</v>
      </c>
      <c r="H103" s="140" t="s">
        <v>984</v>
      </c>
      <c r="I103" s="140" t="s">
        <v>984</v>
      </c>
      <c r="J103" s="141" t="s">
        <v>984</v>
      </c>
      <c r="K103" s="140" t="s">
        <v>984</v>
      </c>
      <c r="L103" s="140" t="s">
        <v>984</v>
      </c>
      <c r="M103" s="140" t="s">
        <v>984</v>
      </c>
      <c r="N103" s="140">
        <v>1</v>
      </c>
      <c r="O103" s="140" t="s">
        <v>984</v>
      </c>
      <c r="P103" s="140">
        <v>1</v>
      </c>
      <c r="Q103" s="140">
        <v>1</v>
      </c>
      <c r="R103" s="140">
        <v>4</v>
      </c>
      <c r="S103" s="140">
        <v>8</v>
      </c>
      <c r="T103" s="140">
        <v>9</v>
      </c>
      <c r="U103" s="140">
        <v>27</v>
      </c>
      <c r="V103" s="140">
        <v>27</v>
      </c>
      <c r="W103" s="140">
        <v>68</v>
      </c>
      <c r="X103" s="140">
        <v>61</v>
      </c>
      <c r="Y103" s="140">
        <v>95</v>
      </c>
      <c r="Z103" s="140">
        <v>138</v>
      </c>
      <c r="AA103" s="140">
        <v>99</v>
      </c>
      <c r="AB103" s="140">
        <v>51</v>
      </c>
      <c r="AC103" s="140">
        <v>18</v>
      </c>
      <c r="AD103" s="140" t="s">
        <v>984</v>
      </c>
      <c r="AE103" s="140" t="s">
        <v>984</v>
      </c>
    </row>
    <row r="104" spans="1:31" ht="27" customHeight="1">
      <c r="A104" s="88"/>
      <c r="B104" s="86"/>
      <c r="C104" s="87" t="s">
        <v>655</v>
      </c>
      <c r="D104" s="139">
        <v>320</v>
      </c>
      <c r="E104" s="140" t="s">
        <v>984</v>
      </c>
      <c r="F104" s="140" t="s">
        <v>984</v>
      </c>
      <c r="G104" s="140" t="s">
        <v>984</v>
      </c>
      <c r="H104" s="140" t="s">
        <v>984</v>
      </c>
      <c r="I104" s="140" t="s">
        <v>984</v>
      </c>
      <c r="J104" s="141" t="s">
        <v>984</v>
      </c>
      <c r="K104" s="140" t="s">
        <v>984</v>
      </c>
      <c r="L104" s="140" t="s">
        <v>984</v>
      </c>
      <c r="M104" s="140" t="s">
        <v>984</v>
      </c>
      <c r="N104" s="140" t="s">
        <v>984</v>
      </c>
      <c r="O104" s="140" t="s">
        <v>984</v>
      </c>
      <c r="P104" s="140">
        <v>1</v>
      </c>
      <c r="Q104" s="140">
        <v>1</v>
      </c>
      <c r="R104" s="140">
        <v>2</v>
      </c>
      <c r="S104" s="140">
        <v>4</v>
      </c>
      <c r="T104" s="140">
        <v>7</v>
      </c>
      <c r="U104" s="140">
        <v>20</v>
      </c>
      <c r="V104" s="140">
        <v>16</v>
      </c>
      <c r="W104" s="140">
        <v>40</v>
      </c>
      <c r="X104" s="140">
        <v>27</v>
      </c>
      <c r="Y104" s="140">
        <v>50</v>
      </c>
      <c r="Z104" s="140">
        <v>82</v>
      </c>
      <c r="AA104" s="140">
        <v>44</v>
      </c>
      <c r="AB104" s="140">
        <v>18</v>
      </c>
      <c r="AC104" s="140">
        <v>8</v>
      </c>
      <c r="AD104" s="140" t="s">
        <v>984</v>
      </c>
      <c r="AE104" s="140" t="s">
        <v>984</v>
      </c>
    </row>
    <row r="105" spans="1:31" ht="27" customHeight="1">
      <c r="A105" s="89"/>
      <c r="B105" s="86"/>
      <c r="C105" s="87" t="s">
        <v>656</v>
      </c>
      <c r="D105" s="139">
        <v>288</v>
      </c>
      <c r="E105" s="140" t="s">
        <v>984</v>
      </c>
      <c r="F105" s="140" t="s">
        <v>984</v>
      </c>
      <c r="G105" s="140" t="s">
        <v>984</v>
      </c>
      <c r="H105" s="140" t="s">
        <v>984</v>
      </c>
      <c r="I105" s="140" t="s">
        <v>984</v>
      </c>
      <c r="J105" s="141" t="s">
        <v>984</v>
      </c>
      <c r="K105" s="140" t="s">
        <v>984</v>
      </c>
      <c r="L105" s="140" t="s">
        <v>984</v>
      </c>
      <c r="M105" s="140" t="s">
        <v>984</v>
      </c>
      <c r="N105" s="140">
        <v>1</v>
      </c>
      <c r="O105" s="140" t="s">
        <v>984</v>
      </c>
      <c r="P105" s="140" t="s">
        <v>984</v>
      </c>
      <c r="Q105" s="140" t="s">
        <v>984</v>
      </c>
      <c r="R105" s="140">
        <v>2</v>
      </c>
      <c r="S105" s="140">
        <v>4</v>
      </c>
      <c r="T105" s="140">
        <v>2</v>
      </c>
      <c r="U105" s="140">
        <v>7</v>
      </c>
      <c r="V105" s="140">
        <v>11</v>
      </c>
      <c r="W105" s="140">
        <v>28</v>
      </c>
      <c r="X105" s="140">
        <v>34</v>
      </c>
      <c r="Y105" s="140">
        <v>45</v>
      </c>
      <c r="Z105" s="140">
        <v>56</v>
      </c>
      <c r="AA105" s="140">
        <v>55</v>
      </c>
      <c r="AB105" s="140">
        <v>33</v>
      </c>
      <c r="AC105" s="140">
        <v>10</v>
      </c>
      <c r="AD105" s="140" t="s">
        <v>984</v>
      </c>
      <c r="AE105" s="140" t="s">
        <v>984</v>
      </c>
    </row>
    <row r="106" spans="1:31" ht="30" customHeight="1">
      <c r="A106" s="85" t="s">
        <v>723</v>
      </c>
      <c r="B106" s="86" t="s">
        <v>328</v>
      </c>
      <c r="C106" s="87" t="s">
        <v>654</v>
      </c>
      <c r="D106" s="139">
        <v>417</v>
      </c>
      <c r="E106" s="140" t="s">
        <v>984</v>
      </c>
      <c r="F106" s="140" t="s">
        <v>984</v>
      </c>
      <c r="G106" s="140">
        <v>1</v>
      </c>
      <c r="H106" s="140" t="s">
        <v>984</v>
      </c>
      <c r="I106" s="140" t="s">
        <v>984</v>
      </c>
      <c r="J106" s="141">
        <v>1</v>
      </c>
      <c r="K106" s="140">
        <v>2</v>
      </c>
      <c r="L106" s="140">
        <v>1</v>
      </c>
      <c r="M106" s="140">
        <v>3</v>
      </c>
      <c r="N106" s="140">
        <v>1</v>
      </c>
      <c r="O106" s="140" t="s">
        <v>984</v>
      </c>
      <c r="P106" s="140">
        <v>3</v>
      </c>
      <c r="Q106" s="140">
        <v>2</v>
      </c>
      <c r="R106" s="140">
        <v>5</v>
      </c>
      <c r="S106" s="140">
        <v>7</v>
      </c>
      <c r="T106" s="140">
        <v>10</v>
      </c>
      <c r="U106" s="140">
        <v>15</v>
      </c>
      <c r="V106" s="140">
        <v>31</v>
      </c>
      <c r="W106" s="140">
        <v>47</v>
      </c>
      <c r="X106" s="140">
        <v>51</v>
      </c>
      <c r="Y106" s="140">
        <v>74</v>
      </c>
      <c r="Z106" s="140">
        <v>76</v>
      </c>
      <c r="AA106" s="140">
        <v>61</v>
      </c>
      <c r="AB106" s="140">
        <v>23</v>
      </c>
      <c r="AC106" s="140">
        <v>4</v>
      </c>
      <c r="AD106" s="140" t="s">
        <v>984</v>
      </c>
      <c r="AE106" s="140" t="s">
        <v>984</v>
      </c>
    </row>
    <row r="107" spans="1:31" ht="27" customHeight="1">
      <c r="A107" s="88"/>
      <c r="B107" s="86"/>
      <c r="C107" s="87" t="s">
        <v>655</v>
      </c>
      <c r="D107" s="139">
        <v>260</v>
      </c>
      <c r="E107" s="140" t="s">
        <v>984</v>
      </c>
      <c r="F107" s="140" t="s">
        <v>984</v>
      </c>
      <c r="G107" s="140">
        <v>1</v>
      </c>
      <c r="H107" s="140" t="s">
        <v>984</v>
      </c>
      <c r="I107" s="140" t="s">
        <v>984</v>
      </c>
      <c r="J107" s="141">
        <v>1</v>
      </c>
      <c r="K107" s="140">
        <v>2</v>
      </c>
      <c r="L107" s="140">
        <v>1</v>
      </c>
      <c r="M107" s="140">
        <v>3</v>
      </c>
      <c r="N107" s="140">
        <v>1</v>
      </c>
      <c r="O107" s="140" t="s">
        <v>984</v>
      </c>
      <c r="P107" s="140">
        <v>3</v>
      </c>
      <c r="Q107" s="140">
        <v>1</v>
      </c>
      <c r="R107" s="140">
        <v>3</v>
      </c>
      <c r="S107" s="140">
        <v>5</v>
      </c>
      <c r="T107" s="140">
        <v>5</v>
      </c>
      <c r="U107" s="140">
        <v>11</v>
      </c>
      <c r="V107" s="140">
        <v>20</v>
      </c>
      <c r="W107" s="140">
        <v>23</v>
      </c>
      <c r="X107" s="140">
        <v>38</v>
      </c>
      <c r="Y107" s="140">
        <v>54</v>
      </c>
      <c r="Z107" s="140">
        <v>40</v>
      </c>
      <c r="AA107" s="140">
        <v>37</v>
      </c>
      <c r="AB107" s="140">
        <v>11</v>
      </c>
      <c r="AC107" s="140">
        <v>1</v>
      </c>
      <c r="AD107" s="140" t="s">
        <v>984</v>
      </c>
      <c r="AE107" s="140" t="s">
        <v>984</v>
      </c>
    </row>
    <row r="108" spans="1:31" ht="27" customHeight="1">
      <c r="A108" s="89"/>
      <c r="B108" s="86"/>
      <c r="C108" s="87" t="s">
        <v>656</v>
      </c>
      <c r="D108" s="139">
        <v>157</v>
      </c>
      <c r="E108" s="140" t="s">
        <v>984</v>
      </c>
      <c r="F108" s="140" t="s">
        <v>984</v>
      </c>
      <c r="G108" s="140" t="s">
        <v>984</v>
      </c>
      <c r="H108" s="140" t="s">
        <v>984</v>
      </c>
      <c r="I108" s="140" t="s">
        <v>984</v>
      </c>
      <c r="J108" s="141" t="s">
        <v>984</v>
      </c>
      <c r="K108" s="140" t="s">
        <v>984</v>
      </c>
      <c r="L108" s="140" t="s">
        <v>984</v>
      </c>
      <c r="M108" s="140" t="s">
        <v>984</v>
      </c>
      <c r="N108" s="140" t="s">
        <v>984</v>
      </c>
      <c r="O108" s="140" t="s">
        <v>984</v>
      </c>
      <c r="P108" s="140" t="s">
        <v>984</v>
      </c>
      <c r="Q108" s="140">
        <v>1</v>
      </c>
      <c r="R108" s="140">
        <v>2</v>
      </c>
      <c r="S108" s="140">
        <v>2</v>
      </c>
      <c r="T108" s="140">
        <v>5</v>
      </c>
      <c r="U108" s="140">
        <v>4</v>
      </c>
      <c r="V108" s="140">
        <v>11</v>
      </c>
      <c r="W108" s="140">
        <v>24</v>
      </c>
      <c r="X108" s="140">
        <v>13</v>
      </c>
      <c r="Y108" s="140">
        <v>20</v>
      </c>
      <c r="Z108" s="140">
        <v>36</v>
      </c>
      <c r="AA108" s="140">
        <v>24</v>
      </c>
      <c r="AB108" s="140">
        <v>12</v>
      </c>
      <c r="AC108" s="140">
        <v>3</v>
      </c>
      <c r="AD108" s="140" t="s">
        <v>984</v>
      </c>
      <c r="AE108" s="140" t="s">
        <v>984</v>
      </c>
    </row>
    <row r="109" spans="1:31" ht="30" customHeight="1">
      <c r="A109" s="85" t="s">
        <v>724</v>
      </c>
      <c r="B109" s="339" t="s">
        <v>939</v>
      </c>
      <c r="C109" s="87" t="s">
        <v>654</v>
      </c>
      <c r="D109" s="139">
        <v>205</v>
      </c>
      <c r="E109" s="140" t="s">
        <v>984</v>
      </c>
      <c r="F109" s="140" t="s">
        <v>984</v>
      </c>
      <c r="G109" s="140" t="s">
        <v>984</v>
      </c>
      <c r="H109" s="140" t="s">
        <v>984</v>
      </c>
      <c r="I109" s="140" t="s">
        <v>984</v>
      </c>
      <c r="J109" s="141" t="s">
        <v>984</v>
      </c>
      <c r="K109" s="140" t="s">
        <v>984</v>
      </c>
      <c r="L109" s="140" t="s">
        <v>984</v>
      </c>
      <c r="M109" s="140" t="s">
        <v>984</v>
      </c>
      <c r="N109" s="140" t="s">
        <v>984</v>
      </c>
      <c r="O109" s="140" t="s">
        <v>984</v>
      </c>
      <c r="P109" s="140" t="s">
        <v>984</v>
      </c>
      <c r="Q109" s="140">
        <v>1</v>
      </c>
      <c r="R109" s="140" t="s">
        <v>984</v>
      </c>
      <c r="S109" s="140">
        <v>3</v>
      </c>
      <c r="T109" s="140">
        <v>3</v>
      </c>
      <c r="U109" s="140">
        <v>2</v>
      </c>
      <c r="V109" s="140">
        <v>11</v>
      </c>
      <c r="W109" s="140">
        <v>24</v>
      </c>
      <c r="X109" s="140">
        <v>27</v>
      </c>
      <c r="Y109" s="140">
        <v>34</v>
      </c>
      <c r="Z109" s="140">
        <v>31</v>
      </c>
      <c r="AA109" s="140">
        <v>48</v>
      </c>
      <c r="AB109" s="140">
        <v>16</v>
      </c>
      <c r="AC109" s="140">
        <v>4</v>
      </c>
      <c r="AD109" s="140">
        <v>1</v>
      </c>
      <c r="AE109" s="140" t="s">
        <v>984</v>
      </c>
    </row>
    <row r="110" spans="1:31" ht="27" customHeight="1">
      <c r="A110" s="88"/>
      <c r="B110" s="339"/>
      <c r="C110" s="87" t="s">
        <v>655</v>
      </c>
      <c r="D110" s="139">
        <v>99</v>
      </c>
      <c r="E110" s="140" t="s">
        <v>984</v>
      </c>
      <c r="F110" s="140" t="s">
        <v>984</v>
      </c>
      <c r="G110" s="140" t="s">
        <v>984</v>
      </c>
      <c r="H110" s="140" t="s">
        <v>984</v>
      </c>
      <c r="I110" s="140" t="s">
        <v>984</v>
      </c>
      <c r="J110" s="141" t="s">
        <v>984</v>
      </c>
      <c r="K110" s="140" t="s">
        <v>984</v>
      </c>
      <c r="L110" s="140" t="s">
        <v>984</v>
      </c>
      <c r="M110" s="140" t="s">
        <v>984</v>
      </c>
      <c r="N110" s="140" t="s">
        <v>984</v>
      </c>
      <c r="O110" s="140" t="s">
        <v>984</v>
      </c>
      <c r="P110" s="140" t="s">
        <v>984</v>
      </c>
      <c r="Q110" s="140">
        <v>1</v>
      </c>
      <c r="R110" s="140" t="s">
        <v>984</v>
      </c>
      <c r="S110" s="140">
        <v>3</v>
      </c>
      <c r="T110" s="140">
        <v>2</v>
      </c>
      <c r="U110" s="140">
        <v>2</v>
      </c>
      <c r="V110" s="140">
        <v>5</v>
      </c>
      <c r="W110" s="140">
        <v>7</v>
      </c>
      <c r="X110" s="140">
        <v>15</v>
      </c>
      <c r="Y110" s="140">
        <v>16</v>
      </c>
      <c r="Z110" s="140">
        <v>17</v>
      </c>
      <c r="AA110" s="140">
        <v>22</v>
      </c>
      <c r="AB110" s="140">
        <v>7</v>
      </c>
      <c r="AC110" s="140">
        <v>2</v>
      </c>
      <c r="AD110" s="140" t="s">
        <v>984</v>
      </c>
      <c r="AE110" s="140" t="s">
        <v>984</v>
      </c>
    </row>
    <row r="111" spans="1:31" ht="27" customHeight="1">
      <c r="A111" s="89"/>
      <c r="B111" s="122"/>
      <c r="C111" s="87" t="s">
        <v>656</v>
      </c>
      <c r="D111" s="139">
        <v>106</v>
      </c>
      <c r="E111" s="140" t="s">
        <v>984</v>
      </c>
      <c r="F111" s="140" t="s">
        <v>984</v>
      </c>
      <c r="G111" s="140" t="s">
        <v>984</v>
      </c>
      <c r="H111" s="140" t="s">
        <v>984</v>
      </c>
      <c r="I111" s="140" t="s">
        <v>984</v>
      </c>
      <c r="J111" s="141" t="s">
        <v>984</v>
      </c>
      <c r="K111" s="140" t="s">
        <v>984</v>
      </c>
      <c r="L111" s="140" t="s">
        <v>984</v>
      </c>
      <c r="M111" s="140" t="s">
        <v>984</v>
      </c>
      <c r="N111" s="140" t="s">
        <v>984</v>
      </c>
      <c r="O111" s="140" t="s">
        <v>984</v>
      </c>
      <c r="P111" s="140" t="s">
        <v>984</v>
      </c>
      <c r="Q111" s="140" t="s">
        <v>984</v>
      </c>
      <c r="R111" s="140" t="s">
        <v>984</v>
      </c>
      <c r="S111" s="140" t="s">
        <v>984</v>
      </c>
      <c r="T111" s="140">
        <v>1</v>
      </c>
      <c r="U111" s="140" t="s">
        <v>984</v>
      </c>
      <c r="V111" s="140">
        <v>6</v>
      </c>
      <c r="W111" s="140">
        <v>17</v>
      </c>
      <c r="X111" s="140">
        <v>12</v>
      </c>
      <c r="Y111" s="140">
        <v>18</v>
      </c>
      <c r="Z111" s="140">
        <v>14</v>
      </c>
      <c r="AA111" s="140">
        <v>26</v>
      </c>
      <c r="AB111" s="140">
        <v>9</v>
      </c>
      <c r="AC111" s="140">
        <v>2</v>
      </c>
      <c r="AD111" s="140">
        <v>1</v>
      </c>
      <c r="AE111" s="140" t="s">
        <v>984</v>
      </c>
    </row>
    <row r="112" spans="1:31" ht="30" customHeight="1">
      <c r="A112" s="85" t="s">
        <v>725</v>
      </c>
      <c r="B112" s="86" t="s">
        <v>941</v>
      </c>
      <c r="C112" s="87" t="s">
        <v>654</v>
      </c>
      <c r="D112" s="139">
        <v>1525</v>
      </c>
      <c r="E112" s="140" t="s">
        <v>984</v>
      </c>
      <c r="F112" s="140" t="s">
        <v>984</v>
      </c>
      <c r="G112" s="140">
        <v>1</v>
      </c>
      <c r="H112" s="140" t="s">
        <v>984</v>
      </c>
      <c r="I112" s="140" t="s">
        <v>984</v>
      </c>
      <c r="J112" s="141">
        <v>1</v>
      </c>
      <c r="K112" s="140" t="s">
        <v>984</v>
      </c>
      <c r="L112" s="140" t="s">
        <v>984</v>
      </c>
      <c r="M112" s="140">
        <v>3</v>
      </c>
      <c r="N112" s="140">
        <v>1</v>
      </c>
      <c r="O112" s="140">
        <v>4</v>
      </c>
      <c r="P112" s="140">
        <v>4</v>
      </c>
      <c r="Q112" s="140">
        <v>6</v>
      </c>
      <c r="R112" s="140">
        <v>11</v>
      </c>
      <c r="S112" s="140">
        <v>22</v>
      </c>
      <c r="T112" s="140">
        <v>27</v>
      </c>
      <c r="U112" s="140">
        <v>47</v>
      </c>
      <c r="V112" s="140">
        <v>110</v>
      </c>
      <c r="W112" s="140">
        <v>167</v>
      </c>
      <c r="X112" s="140">
        <v>167</v>
      </c>
      <c r="Y112" s="140">
        <v>239</v>
      </c>
      <c r="Z112" s="140">
        <v>280</v>
      </c>
      <c r="AA112" s="140">
        <v>232</v>
      </c>
      <c r="AB112" s="140">
        <v>162</v>
      </c>
      <c r="AC112" s="140">
        <v>32</v>
      </c>
      <c r="AD112" s="140">
        <v>10</v>
      </c>
      <c r="AE112" s="140" t="s">
        <v>984</v>
      </c>
    </row>
    <row r="113" spans="1:31" ht="27" customHeight="1">
      <c r="A113" s="88"/>
      <c r="B113" s="86"/>
      <c r="C113" s="87" t="s">
        <v>655</v>
      </c>
      <c r="D113" s="139">
        <v>821</v>
      </c>
      <c r="E113" s="140" t="s">
        <v>984</v>
      </c>
      <c r="F113" s="140" t="s">
        <v>984</v>
      </c>
      <c r="G113" s="140">
        <v>1</v>
      </c>
      <c r="H113" s="140" t="s">
        <v>984</v>
      </c>
      <c r="I113" s="140" t="s">
        <v>984</v>
      </c>
      <c r="J113" s="141">
        <v>1</v>
      </c>
      <c r="K113" s="140" t="s">
        <v>984</v>
      </c>
      <c r="L113" s="140" t="s">
        <v>984</v>
      </c>
      <c r="M113" s="140">
        <v>1</v>
      </c>
      <c r="N113" s="140">
        <v>1</v>
      </c>
      <c r="O113" s="140">
        <v>1</v>
      </c>
      <c r="P113" s="140">
        <v>3</v>
      </c>
      <c r="Q113" s="140">
        <v>3</v>
      </c>
      <c r="R113" s="140">
        <v>7</v>
      </c>
      <c r="S113" s="140">
        <v>14</v>
      </c>
      <c r="T113" s="140">
        <v>14</v>
      </c>
      <c r="U113" s="140">
        <v>34</v>
      </c>
      <c r="V113" s="140">
        <v>65</v>
      </c>
      <c r="W113" s="140">
        <v>108</v>
      </c>
      <c r="X113" s="140">
        <v>111</v>
      </c>
      <c r="Y113" s="140">
        <v>139</v>
      </c>
      <c r="Z113" s="140">
        <v>145</v>
      </c>
      <c r="AA113" s="140">
        <v>111</v>
      </c>
      <c r="AB113" s="140">
        <v>55</v>
      </c>
      <c r="AC113" s="140">
        <v>7</v>
      </c>
      <c r="AD113" s="140">
        <v>1</v>
      </c>
      <c r="AE113" s="140" t="s">
        <v>984</v>
      </c>
    </row>
    <row r="114" spans="1:31" ht="27" customHeight="1">
      <c r="A114" s="89"/>
      <c r="B114" s="86"/>
      <c r="C114" s="87" t="s">
        <v>656</v>
      </c>
      <c r="D114" s="139">
        <v>704</v>
      </c>
      <c r="E114" s="140" t="s">
        <v>984</v>
      </c>
      <c r="F114" s="140" t="s">
        <v>984</v>
      </c>
      <c r="G114" s="140" t="s">
        <v>984</v>
      </c>
      <c r="H114" s="140" t="s">
        <v>984</v>
      </c>
      <c r="I114" s="140" t="s">
        <v>984</v>
      </c>
      <c r="J114" s="141" t="s">
        <v>984</v>
      </c>
      <c r="K114" s="140" t="s">
        <v>984</v>
      </c>
      <c r="L114" s="140" t="s">
        <v>984</v>
      </c>
      <c r="M114" s="140">
        <v>2</v>
      </c>
      <c r="N114" s="140" t="s">
        <v>984</v>
      </c>
      <c r="O114" s="140">
        <v>3</v>
      </c>
      <c r="P114" s="140">
        <v>1</v>
      </c>
      <c r="Q114" s="140">
        <v>3</v>
      </c>
      <c r="R114" s="140">
        <v>4</v>
      </c>
      <c r="S114" s="140">
        <v>8</v>
      </c>
      <c r="T114" s="140">
        <v>13</v>
      </c>
      <c r="U114" s="140">
        <v>13</v>
      </c>
      <c r="V114" s="140">
        <v>45</v>
      </c>
      <c r="W114" s="140">
        <v>59</v>
      </c>
      <c r="X114" s="140">
        <v>56</v>
      </c>
      <c r="Y114" s="140">
        <v>100</v>
      </c>
      <c r="Z114" s="140">
        <v>135</v>
      </c>
      <c r="AA114" s="140">
        <v>121</v>
      </c>
      <c r="AB114" s="140">
        <v>107</v>
      </c>
      <c r="AC114" s="140">
        <v>25</v>
      </c>
      <c r="AD114" s="140">
        <v>9</v>
      </c>
      <c r="AE114" s="140" t="s">
        <v>984</v>
      </c>
    </row>
    <row r="115" spans="1:31" ht="30" customHeight="1">
      <c r="A115" s="85" t="s">
        <v>658</v>
      </c>
      <c r="B115" s="86" t="s">
        <v>940</v>
      </c>
      <c r="C115" s="87" t="s">
        <v>654</v>
      </c>
      <c r="D115" s="139">
        <v>613</v>
      </c>
      <c r="E115" s="140" t="s">
        <v>984</v>
      </c>
      <c r="F115" s="140">
        <v>1</v>
      </c>
      <c r="G115" s="140" t="s">
        <v>984</v>
      </c>
      <c r="H115" s="140" t="s">
        <v>984</v>
      </c>
      <c r="I115" s="140" t="s">
        <v>984</v>
      </c>
      <c r="J115" s="141">
        <v>1</v>
      </c>
      <c r="K115" s="140">
        <v>1</v>
      </c>
      <c r="L115" s="140" t="s">
        <v>984</v>
      </c>
      <c r="M115" s="140">
        <v>1</v>
      </c>
      <c r="N115" s="140">
        <v>2</v>
      </c>
      <c r="O115" s="140">
        <v>2</v>
      </c>
      <c r="P115" s="140">
        <v>1</v>
      </c>
      <c r="Q115" s="140">
        <v>3</v>
      </c>
      <c r="R115" s="140">
        <v>3</v>
      </c>
      <c r="S115" s="140">
        <v>11</v>
      </c>
      <c r="T115" s="140">
        <v>11</v>
      </c>
      <c r="U115" s="140">
        <v>14</v>
      </c>
      <c r="V115" s="140">
        <v>28</v>
      </c>
      <c r="W115" s="140">
        <v>41</v>
      </c>
      <c r="X115" s="140">
        <v>52</v>
      </c>
      <c r="Y115" s="140">
        <v>58</v>
      </c>
      <c r="Z115" s="140">
        <v>120</v>
      </c>
      <c r="AA115" s="140">
        <v>134</v>
      </c>
      <c r="AB115" s="140">
        <v>87</v>
      </c>
      <c r="AC115" s="140">
        <v>37</v>
      </c>
      <c r="AD115" s="140">
        <v>6</v>
      </c>
      <c r="AE115" s="140" t="s">
        <v>984</v>
      </c>
    </row>
    <row r="116" spans="1:31" ht="27" customHeight="1">
      <c r="A116" s="88"/>
      <c r="B116" s="86"/>
      <c r="C116" s="87" t="s">
        <v>655</v>
      </c>
      <c r="D116" s="139">
        <v>307</v>
      </c>
      <c r="E116" s="140" t="s">
        <v>984</v>
      </c>
      <c r="F116" s="140" t="s">
        <v>984</v>
      </c>
      <c r="G116" s="140" t="s">
        <v>984</v>
      </c>
      <c r="H116" s="140" t="s">
        <v>984</v>
      </c>
      <c r="I116" s="140" t="s">
        <v>984</v>
      </c>
      <c r="J116" s="141" t="s">
        <v>984</v>
      </c>
      <c r="K116" s="140">
        <v>1</v>
      </c>
      <c r="L116" s="140" t="s">
        <v>984</v>
      </c>
      <c r="M116" s="140">
        <v>1</v>
      </c>
      <c r="N116" s="140">
        <v>1</v>
      </c>
      <c r="O116" s="140">
        <v>2</v>
      </c>
      <c r="P116" s="140">
        <v>1</v>
      </c>
      <c r="Q116" s="140">
        <v>2</v>
      </c>
      <c r="R116" s="140">
        <v>1</v>
      </c>
      <c r="S116" s="140">
        <v>7</v>
      </c>
      <c r="T116" s="140">
        <v>9</v>
      </c>
      <c r="U116" s="140">
        <v>6</v>
      </c>
      <c r="V116" s="140">
        <v>18</v>
      </c>
      <c r="W116" s="140">
        <v>26</v>
      </c>
      <c r="X116" s="140">
        <v>36</v>
      </c>
      <c r="Y116" s="140">
        <v>34</v>
      </c>
      <c r="Z116" s="140">
        <v>75</v>
      </c>
      <c r="AA116" s="140">
        <v>60</v>
      </c>
      <c r="AB116" s="140">
        <v>22</v>
      </c>
      <c r="AC116" s="140">
        <v>4</v>
      </c>
      <c r="AD116" s="140">
        <v>1</v>
      </c>
      <c r="AE116" s="140" t="s">
        <v>984</v>
      </c>
    </row>
    <row r="117" spans="1:31" ht="27" customHeight="1">
      <c r="A117" s="89"/>
      <c r="B117" s="86"/>
      <c r="C117" s="87" t="s">
        <v>656</v>
      </c>
      <c r="D117" s="139">
        <v>306</v>
      </c>
      <c r="E117" s="140" t="s">
        <v>984</v>
      </c>
      <c r="F117" s="140">
        <v>1</v>
      </c>
      <c r="G117" s="140" t="s">
        <v>984</v>
      </c>
      <c r="H117" s="140" t="s">
        <v>984</v>
      </c>
      <c r="I117" s="140" t="s">
        <v>984</v>
      </c>
      <c r="J117" s="141">
        <v>1</v>
      </c>
      <c r="K117" s="140" t="s">
        <v>984</v>
      </c>
      <c r="L117" s="140" t="s">
        <v>984</v>
      </c>
      <c r="M117" s="140" t="s">
        <v>984</v>
      </c>
      <c r="N117" s="140">
        <v>1</v>
      </c>
      <c r="O117" s="140" t="s">
        <v>984</v>
      </c>
      <c r="P117" s="140" t="s">
        <v>984</v>
      </c>
      <c r="Q117" s="140">
        <v>1</v>
      </c>
      <c r="R117" s="140">
        <v>2</v>
      </c>
      <c r="S117" s="140">
        <v>4</v>
      </c>
      <c r="T117" s="140">
        <v>2</v>
      </c>
      <c r="U117" s="140">
        <v>8</v>
      </c>
      <c r="V117" s="140">
        <v>10</v>
      </c>
      <c r="W117" s="140">
        <v>15</v>
      </c>
      <c r="X117" s="140">
        <v>16</v>
      </c>
      <c r="Y117" s="140">
        <v>24</v>
      </c>
      <c r="Z117" s="140">
        <v>45</v>
      </c>
      <c r="AA117" s="140">
        <v>74</v>
      </c>
      <c r="AB117" s="140">
        <v>65</v>
      </c>
      <c r="AC117" s="140">
        <v>33</v>
      </c>
      <c r="AD117" s="140">
        <v>5</v>
      </c>
      <c r="AE117" s="140" t="s">
        <v>984</v>
      </c>
    </row>
    <row r="118" spans="1:31" ht="30" customHeight="1">
      <c r="A118" s="85" t="s">
        <v>726</v>
      </c>
      <c r="B118" s="122" t="s">
        <v>955</v>
      </c>
      <c r="C118" s="87" t="s">
        <v>654</v>
      </c>
      <c r="D118" s="139">
        <v>142</v>
      </c>
      <c r="E118" s="140" t="s">
        <v>984</v>
      </c>
      <c r="F118" s="140">
        <v>1</v>
      </c>
      <c r="G118" s="140" t="s">
        <v>984</v>
      </c>
      <c r="H118" s="140" t="s">
        <v>984</v>
      </c>
      <c r="I118" s="140" t="s">
        <v>984</v>
      </c>
      <c r="J118" s="141">
        <v>1</v>
      </c>
      <c r="K118" s="140">
        <v>1</v>
      </c>
      <c r="L118" s="140" t="s">
        <v>984</v>
      </c>
      <c r="M118" s="140">
        <v>1</v>
      </c>
      <c r="N118" s="140">
        <v>2</v>
      </c>
      <c r="O118" s="140">
        <v>1</v>
      </c>
      <c r="P118" s="140">
        <v>1</v>
      </c>
      <c r="Q118" s="140">
        <v>2</v>
      </c>
      <c r="R118" s="140">
        <v>2</v>
      </c>
      <c r="S118" s="140">
        <v>5</v>
      </c>
      <c r="T118" s="140">
        <v>7</v>
      </c>
      <c r="U118" s="140">
        <v>6</v>
      </c>
      <c r="V118" s="140">
        <v>7</v>
      </c>
      <c r="W118" s="140">
        <v>12</v>
      </c>
      <c r="X118" s="140">
        <v>11</v>
      </c>
      <c r="Y118" s="140">
        <v>9</v>
      </c>
      <c r="Z118" s="140">
        <v>27</v>
      </c>
      <c r="AA118" s="140">
        <v>28</v>
      </c>
      <c r="AB118" s="140">
        <v>17</v>
      </c>
      <c r="AC118" s="140">
        <v>1</v>
      </c>
      <c r="AD118" s="140">
        <v>1</v>
      </c>
      <c r="AE118" s="140" t="s">
        <v>984</v>
      </c>
    </row>
    <row r="119" spans="1:31" ht="27" customHeight="1">
      <c r="A119" s="88"/>
      <c r="B119" s="86"/>
      <c r="C119" s="87" t="s">
        <v>655</v>
      </c>
      <c r="D119" s="139">
        <v>62</v>
      </c>
      <c r="E119" s="140" t="s">
        <v>984</v>
      </c>
      <c r="F119" s="140" t="s">
        <v>984</v>
      </c>
      <c r="G119" s="140" t="s">
        <v>984</v>
      </c>
      <c r="H119" s="140" t="s">
        <v>984</v>
      </c>
      <c r="I119" s="140" t="s">
        <v>984</v>
      </c>
      <c r="J119" s="141" t="s">
        <v>984</v>
      </c>
      <c r="K119" s="140">
        <v>1</v>
      </c>
      <c r="L119" s="140" t="s">
        <v>984</v>
      </c>
      <c r="M119" s="140">
        <v>1</v>
      </c>
      <c r="N119" s="140">
        <v>1</v>
      </c>
      <c r="O119" s="140">
        <v>1</v>
      </c>
      <c r="P119" s="140">
        <v>1</v>
      </c>
      <c r="Q119" s="140">
        <v>2</v>
      </c>
      <c r="R119" s="140">
        <v>1</v>
      </c>
      <c r="S119" s="140">
        <v>3</v>
      </c>
      <c r="T119" s="140">
        <v>6</v>
      </c>
      <c r="U119" s="140">
        <v>2</v>
      </c>
      <c r="V119" s="140">
        <v>5</v>
      </c>
      <c r="W119" s="140">
        <v>7</v>
      </c>
      <c r="X119" s="140">
        <v>5</v>
      </c>
      <c r="Y119" s="140">
        <v>5</v>
      </c>
      <c r="Z119" s="140">
        <v>12</v>
      </c>
      <c r="AA119" s="140">
        <v>6</v>
      </c>
      <c r="AB119" s="140">
        <v>3</v>
      </c>
      <c r="AC119" s="140" t="s">
        <v>984</v>
      </c>
      <c r="AD119" s="140" t="s">
        <v>984</v>
      </c>
      <c r="AE119" s="140" t="s">
        <v>984</v>
      </c>
    </row>
    <row r="120" spans="1:31" ht="27" customHeight="1">
      <c r="A120" s="89"/>
      <c r="B120" s="86"/>
      <c r="C120" s="87" t="s">
        <v>656</v>
      </c>
      <c r="D120" s="139">
        <v>80</v>
      </c>
      <c r="E120" s="140" t="s">
        <v>984</v>
      </c>
      <c r="F120" s="140">
        <v>1</v>
      </c>
      <c r="G120" s="140" t="s">
        <v>984</v>
      </c>
      <c r="H120" s="140" t="s">
        <v>984</v>
      </c>
      <c r="I120" s="140" t="s">
        <v>984</v>
      </c>
      <c r="J120" s="141">
        <v>1</v>
      </c>
      <c r="K120" s="140" t="s">
        <v>984</v>
      </c>
      <c r="L120" s="140" t="s">
        <v>984</v>
      </c>
      <c r="M120" s="140" t="s">
        <v>984</v>
      </c>
      <c r="N120" s="140">
        <v>1</v>
      </c>
      <c r="O120" s="140" t="s">
        <v>984</v>
      </c>
      <c r="P120" s="140" t="s">
        <v>984</v>
      </c>
      <c r="Q120" s="140" t="s">
        <v>984</v>
      </c>
      <c r="R120" s="140">
        <v>1</v>
      </c>
      <c r="S120" s="140">
        <v>2</v>
      </c>
      <c r="T120" s="140">
        <v>1</v>
      </c>
      <c r="U120" s="140">
        <v>4</v>
      </c>
      <c r="V120" s="140">
        <v>2</v>
      </c>
      <c r="W120" s="140">
        <v>5</v>
      </c>
      <c r="X120" s="140">
        <v>6</v>
      </c>
      <c r="Y120" s="140">
        <v>4</v>
      </c>
      <c r="Z120" s="140">
        <v>15</v>
      </c>
      <c r="AA120" s="140">
        <v>22</v>
      </c>
      <c r="AB120" s="140">
        <v>14</v>
      </c>
      <c r="AC120" s="140">
        <v>1</v>
      </c>
      <c r="AD120" s="140">
        <v>1</v>
      </c>
      <c r="AE120" s="140" t="s">
        <v>984</v>
      </c>
    </row>
    <row r="121" spans="1:31" ht="30" customHeight="1">
      <c r="A121" s="85" t="s">
        <v>727</v>
      </c>
      <c r="B121" s="122" t="s">
        <v>329</v>
      </c>
      <c r="C121" s="87" t="s">
        <v>654</v>
      </c>
      <c r="D121" s="139">
        <v>471</v>
      </c>
      <c r="E121" s="140" t="s">
        <v>984</v>
      </c>
      <c r="F121" s="140" t="s">
        <v>984</v>
      </c>
      <c r="G121" s="140" t="s">
        <v>984</v>
      </c>
      <c r="H121" s="140" t="s">
        <v>984</v>
      </c>
      <c r="I121" s="140" t="s">
        <v>984</v>
      </c>
      <c r="J121" s="141" t="s">
        <v>984</v>
      </c>
      <c r="K121" s="140" t="s">
        <v>984</v>
      </c>
      <c r="L121" s="140" t="s">
        <v>984</v>
      </c>
      <c r="M121" s="140" t="s">
        <v>984</v>
      </c>
      <c r="N121" s="140" t="s">
        <v>984</v>
      </c>
      <c r="O121" s="140">
        <v>1</v>
      </c>
      <c r="P121" s="140" t="s">
        <v>984</v>
      </c>
      <c r="Q121" s="140">
        <v>1</v>
      </c>
      <c r="R121" s="140">
        <v>1</v>
      </c>
      <c r="S121" s="140">
        <v>6</v>
      </c>
      <c r="T121" s="140">
        <v>4</v>
      </c>
      <c r="U121" s="140">
        <v>8</v>
      </c>
      <c r="V121" s="140">
        <v>21</v>
      </c>
      <c r="W121" s="140">
        <v>29</v>
      </c>
      <c r="X121" s="140">
        <v>41</v>
      </c>
      <c r="Y121" s="140">
        <v>49</v>
      </c>
      <c r="Z121" s="140">
        <v>93</v>
      </c>
      <c r="AA121" s="140">
        <v>106</v>
      </c>
      <c r="AB121" s="140">
        <v>70</v>
      </c>
      <c r="AC121" s="140">
        <v>36</v>
      </c>
      <c r="AD121" s="140">
        <v>5</v>
      </c>
      <c r="AE121" s="140" t="s">
        <v>984</v>
      </c>
    </row>
    <row r="122" spans="1:31" ht="27" customHeight="1">
      <c r="A122" s="88"/>
      <c r="B122" s="86"/>
      <c r="C122" s="87" t="s">
        <v>655</v>
      </c>
      <c r="D122" s="139">
        <v>245</v>
      </c>
      <c r="E122" s="140" t="s">
        <v>984</v>
      </c>
      <c r="F122" s="140" t="s">
        <v>984</v>
      </c>
      <c r="G122" s="140" t="s">
        <v>984</v>
      </c>
      <c r="H122" s="140" t="s">
        <v>984</v>
      </c>
      <c r="I122" s="140" t="s">
        <v>984</v>
      </c>
      <c r="J122" s="141" t="s">
        <v>984</v>
      </c>
      <c r="K122" s="140" t="s">
        <v>984</v>
      </c>
      <c r="L122" s="140" t="s">
        <v>984</v>
      </c>
      <c r="M122" s="140" t="s">
        <v>984</v>
      </c>
      <c r="N122" s="140" t="s">
        <v>984</v>
      </c>
      <c r="O122" s="140">
        <v>1</v>
      </c>
      <c r="P122" s="140" t="s">
        <v>984</v>
      </c>
      <c r="Q122" s="140" t="s">
        <v>984</v>
      </c>
      <c r="R122" s="140" t="s">
        <v>984</v>
      </c>
      <c r="S122" s="140">
        <v>4</v>
      </c>
      <c r="T122" s="140">
        <v>3</v>
      </c>
      <c r="U122" s="140">
        <v>4</v>
      </c>
      <c r="V122" s="140">
        <v>13</v>
      </c>
      <c r="W122" s="140">
        <v>19</v>
      </c>
      <c r="X122" s="140">
        <v>31</v>
      </c>
      <c r="Y122" s="140">
        <v>29</v>
      </c>
      <c r="Z122" s="140">
        <v>63</v>
      </c>
      <c r="AA122" s="140">
        <v>54</v>
      </c>
      <c r="AB122" s="140">
        <v>19</v>
      </c>
      <c r="AC122" s="140">
        <v>4</v>
      </c>
      <c r="AD122" s="140">
        <v>1</v>
      </c>
      <c r="AE122" s="140" t="s">
        <v>984</v>
      </c>
    </row>
    <row r="123" spans="1:31" ht="27" customHeight="1">
      <c r="A123" s="89"/>
      <c r="B123" s="86"/>
      <c r="C123" s="87" t="s">
        <v>656</v>
      </c>
      <c r="D123" s="139">
        <v>226</v>
      </c>
      <c r="E123" s="140" t="s">
        <v>984</v>
      </c>
      <c r="F123" s="140" t="s">
        <v>984</v>
      </c>
      <c r="G123" s="140" t="s">
        <v>984</v>
      </c>
      <c r="H123" s="140" t="s">
        <v>984</v>
      </c>
      <c r="I123" s="140" t="s">
        <v>984</v>
      </c>
      <c r="J123" s="141" t="s">
        <v>984</v>
      </c>
      <c r="K123" s="140" t="s">
        <v>984</v>
      </c>
      <c r="L123" s="140" t="s">
        <v>984</v>
      </c>
      <c r="M123" s="140" t="s">
        <v>984</v>
      </c>
      <c r="N123" s="140" t="s">
        <v>984</v>
      </c>
      <c r="O123" s="140" t="s">
        <v>984</v>
      </c>
      <c r="P123" s="140" t="s">
        <v>984</v>
      </c>
      <c r="Q123" s="140">
        <v>1</v>
      </c>
      <c r="R123" s="140">
        <v>1</v>
      </c>
      <c r="S123" s="140">
        <v>2</v>
      </c>
      <c r="T123" s="140">
        <v>1</v>
      </c>
      <c r="U123" s="140">
        <v>4</v>
      </c>
      <c r="V123" s="140">
        <v>8</v>
      </c>
      <c r="W123" s="140">
        <v>10</v>
      </c>
      <c r="X123" s="140">
        <v>10</v>
      </c>
      <c r="Y123" s="140">
        <v>20</v>
      </c>
      <c r="Z123" s="140">
        <v>30</v>
      </c>
      <c r="AA123" s="140">
        <v>52</v>
      </c>
      <c r="AB123" s="140">
        <v>51</v>
      </c>
      <c r="AC123" s="140">
        <v>32</v>
      </c>
      <c r="AD123" s="140">
        <v>4</v>
      </c>
      <c r="AE123" s="140" t="s">
        <v>984</v>
      </c>
    </row>
    <row r="124" spans="1:31" ht="30" customHeight="1">
      <c r="A124" s="85" t="s">
        <v>728</v>
      </c>
      <c r="B124" s="86" t="s">
        <v>330</v>
      </c>
      <c r="C124" s="87" t="s">
        <v>654</v>
      </c>
      <c r="D124" s="139">
        <v>229</v>
      </c>
      <c r="E124" s="140" t="s">
        <v>984</v>
      </c>
      <c r="F124" s="140" t="s">
        <v>984</v>
      </c>
      <c r="G124" s="140" t="s">
        <v>984</v>
      </c>
      <c r="H124" s="140" t="s">
        <v>984</v>
      </c>
      <c r="I124" s="140" t="s">
        <v>984</v>
      </c>
      <c r="J124" s="141" t="s">
        <v>984</v>
      </c>
      <c r="K124" s="140" t="s">
        <v>984</v>
      </c>
      <c r="L124" s="140" t="s">
        <v>984</v>
      </c>
      <c r="M124" s="140">
        <v>1</v>
      </c>
      <c r="N124" s="140" t="s">
        <v>984</v>
      </c>
      <c r="O124" s="140" t="s">
        <v>984</v>
      </c>
      <c r="P124" s="140">
        <v>1</v>
      </c>
      <c r="Q124" s="140">
        <v>1</v>
      </c>
      <c r="R124" s="140">
        <v>1</v>
      </c>
      <c r="S124" s="140">
        <v>2</v>
      </c>
      <c r="T124" s="140" t="s">
        <v>984</v>
      </c>
      <c r="U124" s="140">
        <v>1</v>
      </c>
      <c r="V124" s="140">
        <v>10</v>
      </c>
      <c r="W124" s="140">
        <v>13</v>
      </c>
      <c r="X124" s="140">
        <v>24</v>
      </c>
      <c r="Y124" s="140">
        <v>28</v>
      </c>
      <c r="Z124" s="140">
        <v>46</v>
      </c>
      <c r="AA124" s="140">
        <v>51</v>
      </c>
      <c r="AB124" s="140">
        <v>38</v>
      </c>
      <c r="AC124" s="140">
        <v>11</v>
      </c>
      <c r="AD124" s="140">
        <v>1</v>
      </c>
      <c r="AE124" s="140" t="s">
        <v>984</v>
      </c>
    </row>
    <row r="125" spans="1:31" ht="27" customHeight="1">
      <c r="A125" s="88"/>
      <c r="B125" s="86"/>
      <c r="C125" s="87" t="s">
        <v>655</v>
      </c>
      <c r="D125" s="139">
        <v>93</v>
      </c>
      <c r="E125" s="140" t="s">
        <v>984</v>
      </c>
      <c r="F125" s="140" t="s">
        <v>984</v>
      </c>
      <c r="G125" s="140" t="s">
        <v>984</v>
      </c>
      <c r="H125" s="140" t="s">
        <v>984</v>
      </c>
      <c r="I125" s="140" t="s">
        <v>984</v>
      </c>
      <c r="J125" s="141" t="s">
        <v>984</v>
      </c>
      <c r="K125" s="140" t="s">
        <v>984</v>
      </c>
      <c r="L125" s="140" t="s">
        <v>984</v>
      </c>
      <c r="M125" s="140">
        <v>1</v>
      </c>
      <c r="N125" s="140" t="s">
        <v>984</v>
      </c>
      <c r="O125" s="140" t="s">
        <v>984</v>
      </c>
      <c r="P125" s="140">
        <v>1</v>
      </c>
      <c r="Q125" s="140" t="s">
        <v>984</v>
      </c>
      <c r="R125" s="140" t="s">
        <v>984</v>
      </c>
      <c r="S125" s="140">
        <v>2</v>
      </c>
      <c r="T125" s="140" t="s">
        <v>984</v>
      </c>
      <c r="U125" s="140" t="s">
        <v>984</v>
      </c>
      <c r="V125" s="140">
        <v>4</v>
      </c>
      <c r="W125" s="140">
        <v>5</v>
      </c>
      <c r="X125" s="140">
        <v>8</v>
      </c>
      <c r="Y125" s="140">
        <v>12</v>
      </c>
      <c r="Z125" s="140">
        <v>20</v>
      </c>
      <c r="AA125" s="140">
        <v>23</v>
      </c>
      <c r="AB125" s="140">
        <v>13</v>
      </c>
      <c r="AC125" s="140">
        <v>4</v>
      </c>
      <c r="AD125" s="140" t="s">
        <v>984</v>
      </c>
      <c r="AE125" s="140" t="s">
        <v>984</v>
      </c>
    </row>
    <row r="126" spans="1:31" ht="27" customHeight="1">
      <c r="A126" s="89"/>
      <c r="B126" s="86"/>
      <c r="C126" s="87" t="s">
        <v>656</v>
      </c>
      <c r="D126" s="139">
        <v>136</v>
      </c>
      <c r="E126" s="140" t="s">
        <v>984</v>
      </c>
      <c r="F126" s="140" t="s">
        <v>984</v>
      </c>
      <c r="G126" s="140" t="s">
        <v>984</v>
      </c>
      <c r="H126" s="140" t="s">
        <v>984</v>
      </c>
      <c r="I126" s="140" t="s">
        <v>984</v>
      </c>
      <c r="J126" s="141" t="s">
        <v>984</v>
      </c>
      <c r="K126" s="140" t="s">
        <v>984</v>
      </c>
      <c r="L126" s="140" t="s">
        <v>984</v>
      </c>
      <c r="M126" s="140" t="s">
        <v>984</v>
      </c>
      <c r="N126" s="140" t="s">
        <v>984</v>
      </c>
      <c r="O126" s="140" t="s">
        <v>984</v>
      </c>
      <c r="P126" s="140" t="s">
        <v>984</v>
      </c>
      <c r="Q126" s="140">
        <v>1</v>
      </c>
      <c r="R126" s="140">
        <v>1</v>
      </c>
      <c r="S126" s="140" t="s">
        <v>984</v>
      </c>
      <c r="T126" s="140" t="s">
        <v>984</v>
      </c>
      <c r="U126" s="140">
        <v>1</v>
      </c>
      <c r="V126" s="140">
        <v>6</v>
      </c>
      <c r="W126" s="140">
        <v>8</v>
      </c>
      <c r="X126" s="140">
        <v>16</v>
      </c>
      <c r="Y126" s="140">
        <v>16</v>
      </c>
      <c r="Z126" s="140">
        <v>26</v>
      </c>
      <c r="AA126" s="140">
        <v>28</v>
      </c>
      <c r="AB126" s="140">
        <v>25</v>
      </c>
      <c r="AC126" s="140">
        <v>7</v>
      </c>
      <c r="AD126" s="140">
        <v>1</v>
      </c>
      <c r="AE126" s="140" t="s">
        <v>984</v>
      </c>
    </row>
    <row r="127" spans="1:31" ht="30" customHeight="1">
      <c r="A127" s="85" t="s">
        <v>729</v>
      </c>
      <c r="B127" s="86" t="s">
        <v>331</v>
      </c>
      <c r="C127" s="87" t="s">
        <v>654</v>
      </c>
      <c r="D127" s="139">
        <v>91</v>
      </c>
      <c r="E127" s="140" t="s">
        <v>984</v>
      </c>
      <c r="F127" s="140" t="s">
        <v>984</v>
      </c>
      <c r="G127" s="140" t="s">
        <v>984</v>
      </c>
      <c r="H127" s="140" t="s">
        <v>984</v>
      </c>
      <c r="I127" s="140" t="s">
        <v>984</v>
      </c>
      <c r="J127" s="141" t="s">
        <v>984</v>
      </c>
      <c r="K127" s="140" t="s">
        <v>984</v>
      </c>
      <c r="L127" s="140" t="s">
        <v>984</v>
      </c>
      <c r="M127" s="140" t="s">
        <v>984</v>
      </c>
      <c r="N127" s="140" t="s">
        <v>984</v>
      </c>
      <c r="O127" s="140" t="s">
        <v>984</v>
      </c>
      <c r="P127" s="140">
        <v>1</v>
      </c>
      <c r="Q127" s="140">
        <v>1</v>
      </c>
      <c r="R127" s="140" t="s">
        <v>984</v>
      </c>
      <c r="S127" s="140" t="s">
        <v>984</v>
      </c>
      <c r="T127" s="140" t="s">
        <v>984</v>
      </c>
      <c r="U127" s="140" t="s">
        <v>984</v>
      </c>
      <c r="V127" s="140">
        <v>3</v>
      </c>
      <c r="W127" s="140">
        <v>7</v>
      </c>
      <c r="X127" s="140">
        <v>8</v>
      </c>
      <c r="Y127" s="140">
        <v>8</v>
      </c>
      <c r="Z127" s="140">
        <v>15</v>
      </c>
      <c r="AA127" s="140">
        <v>24</v>
      </c>
      <c r="AB127" s="140">
        <v>17</v>
      </c>
      <c r="AC127" s="140">
        <v>6</v>
      </c>
      <c r="AD127" s="140">
        <v>1</v>
      </c>
      <c r="AE127" s="140" t="s">
        <v>984</v>
      </c>
    </row>
    <row r="128" spans="1:31" ht="27" customHeight="1">
      <c r="A128" s="88"/>
      <c r="B128" s="86"/>
      <c r="C128" s="87" t="s">
        <v>655</v>
      </c>
      <c r="D128" s="139">
        <v>39</v>
      </c>
      <c r="E128" s="140" t="s">
        <v>984</v>
      </c>
      <c r="F128" s="140" t="s">
        <v>984</v>
      </c>
      <c r="G128" s="140" t="s">
        <v>984</v>
      </c>
      <c r="H128" s="140" t="s">
        <v>984</v>
      </c>
      <c r="I128" s="140" t="s">
        <v>984</v>
      </c>
      <c r="J128" s="141" t="s">
        <v>984</v>
      </c>
      <c r="K128" s="140" t="s">
        <v>984</v>
      </c>
      <c r="L128" s="140" t="s">
        <v>984</v>
      </c>
      <c r="M128" s="140" t="s">
        <v>984</v>
      </c>
      <c r="N128" s="140" t="s">
        <v>984</v>
      </c>
      <c r="O128" s="140" t="s">
        <v>984</v>
      </c>
      <c r="P128" s="140">
        <v>1</v>
      </c>
      <c r="Q128" s="140" t="s">
        <v>984</v>
      </c>
      <c r="R128" s="140" t="s">
        <v>984</v>
      </c>
      <c r="S128" s="140" t="s">
        <v>984</v>
      </c>
      <c r="T128" s="140" t="s">
        <v>984</v>
      </c>
      <c r="U128" s="140" t="s">
        <v>984</v>
      </c>
      <c r="V128" s="140">
        <v>2</v>
      </c>
      <c r="W128" s="140">
        <v>3</v>
      </c>
      <c r="X128" s="140">
        <v>3</v>
      </c>
      <c r="Y128" s="140">
        <v>5</v>
      </c>
      <c r="Z128" s="140">
        <v>7</v>
      </c>
      <c r="AA128" s="140">
        <v>10</v>
      </c>
      <c r="AB128" s="140">
        <v>4</v>
      </c>
      <c r="AC128" s="140">
        <v>4</v>
      </c>
      <c r="AD128" s="140" t="s">
        <v>984</v>
      </c>
      <c r="AE128" s="140" t="s">
        <v>984</v>
      </c>
    </row>
    <row r="129" spans="1:31" ht="27" customHeight="1">
      <c r="A129" s="89"/>
      <c r="B129" s="86"/>
      <c r="C129" s="87" t="s">
        <v>656</v>
      </c>
      <c r="D129" s="139">
        <v>52</v>
      </c>
      <c r="E129" s="140" t="s">
        <v>984</v>
      </c>
      <c r="F129" s="140" t="s">
        <v>984</v>
      </c>
      <c r="G129" s="140" t="s">
        <v>984</v>
      </c>
      <c r="H129" s="140" t="s">
        <v>984</v>
      </c>
      <c r="I129" s="140" t="s">
        <v>984</v>
      </c>
      <c r="J129" s="141" t="s">
        <v>984</v>
      </c>
      <c r="K129" s="140" t="s">
        <v>984</v>
      </c>
      <c r="L129" s="140" t="s">
        <v>984</v>
      </c>
      <c r="M129" s="140" t="s">
        <v>984</v>
      </c>
      <c r="N129" s="140" t="s">
        <v>984</v>
      </c>
      <c r="O129" s="140" t="s">
        <v>984</v>
      </c>
      <c r="P129" s="140" t="s">
        <v>984</v>
      </c>
      <c r="Q129" s="140">
        <v>1</v>
      </c>
      <c r="R129" s="140" t="s">
        <v>984</v>
      </c>
      <c r="S129" s="140" t="s">
        <v>984</v>
      </c>
      <c r="T129" s="140" t="s">
        <v>984</v>
      </c>
      <c r="U129" s="140" t="s">
        <v>984</v>
      </c>
      <c r="V129" s="140">
        <v>1</v>
      </c>
      <c r="W129" s="140">
        <v>4</v>
      </c>
      <c r="X129" s="140">
        <v>5</v>
      </c>
      <c r="Y129" s="140">
        <v>3</v>
      </c>
      <c r="Z129" s="140">
        <v>8</v>
      </c>
      <c r="AA129" s="140">
        <v>14</v>
      </c>
      <c r="AB129" s="140">
        <v>13</v>
      </c>
      <c r="AC129" s="140">
        <v>2</v>
      </c>
      <c r="AD129" s="140">
        <v>1</v>
      </c>
      <c r="AE129" s="140" t="s">
        <v>984</v>
      </c>
    </row>
    <row r="130" spans="1:31" ht="30" customHeight="1">
      <c r="A130" s="85" t="s">
        <v>730</v>
      </c>
      <c r="B130" s="122" t="s">
        <v>956</v>
      </c>
      <c r="C130" s="87" t="s">
        <v>654</v>
      </c>
      <c r="D130" s="139">
        <v>138</v>
      </c>
      <c r="E130" s="140" t="s">
        <v>984</v>
      </c>
      <c r="F130" s="140" t="s">
        <v>984</v>
      </c>
      <c r="G130" s="140" t="s">
        <v>984</v>
      </c>
      <c r="H130" s="140" t="s">
        <v>984</v>
      </c>
      <c r="I130" s="140" t="s">
        <v>984</v>
      </c>
      <c r="J130" s="141" t="s">
        <v>984</v>
      </c>
      <c r="K130" s="140" t="s">
        <v>984</v>
      </c>
      <c r="L130" s="140" t="s">
        <v>984</v>
      </c>
      <c r="M130" s="140">
        <v>1</v>
      </c>
      <c r="N130" s="140" t="s">
        <v>984</v>
      </c>
      <c r="O130" s="140" t="s">
        <v>984</v>
      </c>
      <c r="P130" s="140" t="s">
        <v>984</v>
      </c>
      <c r="Q130" s="140" t="s">
        <v>984</v>
      </c>
      <c r="R130" s="140">
        <v>1</v>
      </c>
      <c r="S130" s="140">
        <v>2</v>
      </c>
      <c r="T130" s="140" t="s">
        <v>984</v>
      </c>
      <c r="U130" s="140">
        <v>1</v>
      </c>
      <c r="V130" s="140">
        <v>7</v>
      </c>
      <c r="W130" s="140">
        <v>6</v>
      </c>
      <c r="X130" s="140">
        <v>16</v>
      </c>
      <c r="Y130" s="140">
        <v>20</v>
      </c>
      <c r="Z130" s="140">
        <v>31</v>
      </c>
      <c r="AA130" s="140">
        <v>27</v>
      </c>
      <c r="AB130" s="140">
        <v>21</v>
      </c>
      <c r="AC130" s="140">
        <v>5</v>
      </c>
      <c r="AD130" s="140" t="s">
        <v>984</v>
      </c>
      <c r="AE130" s="140" t="s">
        <v>984</v>
      </c>
    </row>
    <row r="131" spans="1:31" ht="27" customHeight="1">
      <c r="A131" s="88"/>
      <c r="B131" s="124"/>
      <c r="C131" s="87" t="s">
        <v>655</v>
      </c>
      <c r="D131" s="139">
        <v>54</v>
      </c>
      <c r="E131" s="140" t="s">
        <v>984</v>
      </c>
      <c r="F131" s="140" t="s">
        <v>984</v>
      </c>
      <c r="G131" s="140" t="s">
        <v>984</v>
      </c>
      <c r="H131" s="140" t="s">
        <v>984</v>
      </c>
      <c r="I131" s="140" t="s">
        <v>984</v>
      </c>
      <c r="J131" s="141" t="s">
        <v>984</v>
      </c>
      <c r="K131" s="140" t="s">
        <v>984</v>
      </c>
      <c r="L131" s="140" t="s">
        <v>984</v>
      </c>
      <c r="M131" s="140">
        <v>1</v>
      </c>
      <c r="N131" s="140" t="s">
        <v>984</v>
      </c>
      <c r="O131" s="140" t="s">
        <v>984</v>
      </c>
      <c r="P131" s="140" t="s">
        <v>984</v>
      </c>
      <c r="Q131" s="140" t="s">
        <v>984</v>
      </c>
      <c r="R131" s="140" t="s">
        <v>984</v>
      </c>
      <c r="S131" s="140">
        <v>2</v>
      </c>
      <c r="T131" s="140" t="s">
        <v>984</v>
      </c>
      <c r="U131" s="140" t="s">
        <v>984</v>
      </c>
      <c r="V131" s="140">
        <v>2</v>
      </c>
      <c r="W131" s="140">
        <v>2</v>
      </c>
      <c r="X131" s="140">
        <v>5</v>
      </c>
      <c r="Y131" s="140">
        <v>7</v>
      </c>
      <c r="Z131" s="140">
        <v>13</v>
      </c>
      <c r="AA131" s="140">
        <v>13</v>
      </c>
      <c r="AB131" s="140">
        <v>9</v>
      </c>
      <c r="AC131" s="140" t="s">
        <v>984</v>
      </c>
      <c r="AD131" s="140" t="s">
        <v>984</v>
      </c>
      <c r="AE131" s="140" t="s">
        <v>984</v>
      </c>
    </row>
    <row r="132" spans="1:31" ht="27" customHeight="1">
      <c r="A132" s="89"/>
      <c r="B132" s="124"/>
      <c r="C132" s="87" t="s">
        <v>656</v>
      </c>
      <c r="D132" s="139">
        <v>84</v>
      </c>
      <c r="E132" s="140" t="s">
        <v>984</v>
      </c>
      <c r="F132" s="140" t="s">
        <v>984</v>
      </c>
      <c r="G132" s="140" t="s">
        <v>984</v>
      </c>
      <c r="H132" s="140" t="s">
        <v>984</v>
      </c>
      <c r="I132" s="140" t="s">
        <v>984</v>
      </c>
      <c r="J132" s="141" t="s">
        <v>984</v>
      </c>
      <c r="K132" s="140" t="s">
        <v>984</v>
      </c>
      <c r="L132" s="140" t="s">
        <v>984</v>
      </c>
      <c r="M132" s="140" t="s">
        <v>984</v>
      </c>
      <c r="N132" s="140" t="s">
        <v>984</v>
      </c>
      <c r="O132" s="140" t="s">
        <v>984</v>
      </c>
      <c r="P132" s="140" t="s">
        <v>984</v>
      </c>
      <c r="Q132" s="140" t="s">
        <v>984</v>
      </c>
      <c r="R132" s="140">
        <v>1</v>
      </c>
      <c r="S132" s="140" t="s">
        <v>984</v>
      </c>
      <c r="T132" s="140" t="s">
        <v>984</v>
      </c>
      <c r="U132" s="140">
        <v>1</v>
      </c>
      <c r="V132" s="140">
        <v>5</v>
      </c>
      <c r="W132" s="140">
        <v>4</v>
      </c>
      <c r="X132" s="140">
        <v>11</v>
      </c>
      <c r="Y132" s="140">
        <v>13</v>
      </c>
      <c r="Z132" s="140">
        <v>18</v>
      </c>
      <c r="AA132" s="140">
        <v>14</v>
      </c>
      <c r="AB132" s="140">
        <v>12</v>
      </c>
      <c r="AC132" s="140">
        <v>5</v>
      </c>
      <c r="AD132" s="140" t="s">
        <v>984</v>
      </c>
      <c r="AE132" s="140" t="s">
        <v>984</v>
      </c>
    </row>
    <row r="133" spans="1:31" ht="30" customHeight="1">
      <c r="A133" s="85" t="s">
        <v>731</v>
      </c>
      <c r="B133" s="86" t="s">
        <v>332</v>
      </c>
      <c r="C133" s="87" t="s">
        <v>654</v>
      </c>
      <c r="D133" s="139">
        <v>1009</v>
      </c>
      <c r="E133" s="140">
        <v>1</v>
      </c>
      <c r="F133" s="140" t="s">
        <v>984</v>
      </c>
      <c r="G133" s="140" t="s">
        <v>984</v>
      </c>
      <c r="H133" s="140" t="s">
        <v>984</v>
      </c>
      <c r="I133" s="140" t="s">
        <v>984</v>
      </c>
      <c r="J133" s="141">
        <v>1</v>
      </c>
      <c r="K133" s="140">
        <v>1</v>
      </c>
      <c r="L133" s="140">
        <v>1</v>
      </c>
      <c r="M133" s="140" t="s">
        <v>984</v>
      </c>
      <c r="N133" s="140" t="s">
        <v>984</v>
      </c>
      <c r="O133" s="140">
        <v>2</v>
      </c>
      <c r="P133" s="140">
        <v>4</v>
      </c>
      <c r="Q133" s="140">
        <v>5</v>
      </c>
      <c r="R133" s="140">
        <v>16</v>
      </c>
      <c r="S133" s="140">
        <v>17</v>
      </c>
      <c r="T133" s="140">
        <v>15</v>
      </c>
      <c r="U133" s="140">
        <v>29</v>
      </c>
      <c r="V133" s="140">
        <v>51</v>
      </c>
      <c r="W133" s="140">
        <v>77</v>
      </c>
      <c r="X133" s="140">
        <v>81</v>
      </c>
      <c r="Y133" s="140">
        <v>133</v>
      </c>
      <c r="Z133" s="140">
        <v>195</v>
      </c>
      <c r="AA133" s="140">
        <v>192</v>
      </c>
      <c r="AB133" s="140">
        <v>130</v>
      </c>
      <c r="AC133" s="140">
        <v>50</v>
      </c>
      <c r="AD133" s="140">
        <v>9</v>
      </c>
      <c r="AE133" s="140" t="s">
        <v>984</v>
      </c>
    </row>
    <row r="134" spans="1:31" ht="27" customHeight="1">
      <c r="A134" s="88"/>
      <c r="B134" s="86"/>
      <c r="C134" s="87" t="s">
        <v>655</v>
      </c>
      <c r="D134" s="139">
        <v>528</v>
      </c>
      <c r="E134" s="140">
        <v>1</v>
      </c>
      <c r="F134" s="140" t="s">
        <v>984</v>
      </c>
      <c r="G134" s="140" t="s">
        <v>984</v>
      </c>
      <c r="H134" s="140" t="s">
        <v>984</v>
      </c>
      <c r="I134" s="140" t="s">
        <v>984</v>
      </c>
      <c r="J134" s="141">
        <v>1</v>
      </c>
      <c r="K134" s="140">
        <v>1</v>
      </c>
      <c r="L134" s="140" t="s">
        <v>984</v>
      </c>
      <c r="M134" s="140" t="s">
        <v>984</v>
      </c>
      <c r="N134" s="140" t="s">
        <v>984</v>
      </c>
      <c r="O134" s="140">
        <v>1</v>
      </c>
      <c r="P134" s="140">
        <v>4</v>
      </c>
      <c r="Q134" s="140">
        <v>3</v>
      </c>
      <c r="R134" s="140">
        <v>11</v>
      </c>
      <c r="S134" s="140">
        <v>11</v>
      </c>
      <c r="T134" s="140">
        <v>11</v>
      </c>
      <c r="U134" s="140">
        <v>19</v>
      </c>
      <c r="V134" s="140">
        <v>44</v>
      </c>
      <c r="W134" s="140">
        <v>55</v>
      </c>
      <c r="X134" s="140">
        <v>55</v>
      </c>
      <c r="Y134" s="140">
        <v>75</v>
      </c>
      <c r="Z134" s="140">
        <v>106</v>
      </c>
      <c r="AA134" s="140">
        <v>81</v>
      </c>
      <c r="AB134" s="140">
        <v>38</v>
      </c>
      <c r="AC134" s="140">
        <v>9</v>
      </c>
      <c r="AD134" s="140">
        <v>3</v>
      </c>
      <c r="AE134" s="140" t="s">
        <v>984</v>
      </c>
    </row>
    <row r="135" spans="1:31" ht="27" customHeight="1">
      <c r="A135" s="89"/>
      <c r="B135" s="86"/>
      <c r="C135" s="87" t="s">
        <v>656</v>
      </c>
      <c r="D135" s="139">
        <v>481</v>
      </c>
      <c r="E135" s="140" t="s">
        <v>984</v>
      </c>
      <c r="F135" s="140" t="s">
        <v>984</v>
      </c>
      <c r="G135" s="140" t="s">
        <v>984</v>
      </c>
      <c r="H135" s="140" t="s">
        <v>984</v>
      </c>
      <c r="I135" s="140" t="s">
        <v>984</v>
      </c>
      <c r="J135" s="141" t="s">
        <v>984</v>
      </c>
      <c r="K135" s="140" t="s">
        <v>984</v>
      </c>
      <c r="L135" s="140">
        <v>1</v>
      </c>
      <c r="M135" s="140" t="s">
        <v>984</v>
      </c>
      <c r="N135" s="140" t="s">
        <v>984</v>
      </c>
      <c r="O135" s="140">
        <v>1</v>
      </c>
      <c r="P135" s="140" t="s">
        <v>984</v>
      </c>
      <c r="Q135" s="140">
        <v>2</v>
      </c>
      <c r="R135" s="140">
        <v>5</v>
      </c>
      <c r="S135" s="140">
        <v>6</v>
      </c>
      <c r="T135" s="140">
        <v>4</v>
      </c>
      <c r="U135" s="140">
        <v>10</v>
      </c>
      <c r="V135" s="140">
        <v>7</v>
      </c>
      <c r="W135" s="140">
        <v>22</v>
      </c>
      <c r="X135" s="140">
        <v>26</v>
      </c>
      <c r="Y135" s="140">
        <v>58</v>
      </c>
      <c r="Z135" s="140">
        <v>89</v>
      </c>
      <c r="AA135" s="140">
        <v>111</v>
      </c>
      <c r="AB135" s="140">
        <v>92</v>
      </c>
      <c r="AC135" s="140">
        <v>41</v>
      </c>
      <c r="AD135" s="140">
        <v>6</v>
      </c>
      <c r="AE135" s="140" t="s">
        <v>984</v>
      </c>
    </row>
    <row r="136" spans="1:31" ht="30" customHeight="1">
      <c r="A136" s="85" t="s">
        <v>732</v>
      </c>
      <c r="B136" s="86" t="s">
        <v>333</v>
      </c>
      <c r="C136" s="87" t="s">
        <v>654</v>
      </c>
      <c r="D136" s="139">
        <v>731</v>
      </c>
      <c r="E136" s="140" t="s">
        <v>984</v>
      </c>
      <c r="F136" s="140" t="s">
        <v>984</v>
      </c>
      <c r="G136" s="140" t="s">
        <v>984</v>
      </c>
      <c r="H136" s="140" t="s">
        <v>984</v>
      </c>
      <c r="I136" s="140" t="s">
        <v>984</v>
      </c>
      <c r="J136" s="141" t="s">
        <v>984</v>
      </c>
      <c r="K136" s="140" t="s">
        <v>984</v>
      </c>
      <c r="L136" s="140" t="s">
        <v>984</v>
      </c>
      <c r="M136" s="140" t="s">
        <v>984</v>
      </c>
      <c r="N136" s="140" t="s">
        <v>984</v>
      </c>
      <c r="O136" s="140">
        <v>1</v>
      </c>
      <c r="P136" s="140">
        <v>2</v>
      </c>
      <c r="Q136" s="140">
        <v>1</v>
      </c>
      <c r="R136" s="140">
        <v>8</v>
      </c>
      <c r="S136" s="140">
        <v>9</v>
      </c>
      <c r="T136" s="140">
        <v>8</v>
      </c>
      <c r="U136" s="140">
        <v>23</v>
      </c>
      <c r="V136" s="140">
        <v>35</v>
      </c>
      <c r="W136" s="140">
        <v>58</v>
      </c>
      <c r="X136" s="140">
        <v>63</v>
      </c>
      <c r="Y136" s="140">
        <v>98</v>
      </c>
      <c r="Z136" s="140">
        <v>149</v>
      </c>
      <c r="AA136" s="140">
        <v>135</v>
      </c>
      <c r="AB136" s="140">
        <v>99</v>
      </c>
      <c r="AC136" s="140">
        <v>39</v>
      </c>
      <c r="AD136" s="140">
        <v>3</v>
      </c>
      <c r="AE136" s="140" t="s">
        <v>984</v>
      </c>
    </row>
    <row r="137" spans="1:31" ht="27" customHeight="1">
      <c r="A137" s="88"/>
      <c r="B137" s="86"/>
      <c r="C137" s="87" t="s">
        <v>655</v>
      </c>
      <c r="D137" s="139">
        <v>386</v>
      </c>
      <c r="E137" s="140" t="s">
        <v>984</v>
      </c>
      <c r="F137" s="140" t="s">
        <v>984</v>
      </c>
      <c r="G137" s="140" t="s">
        <v>984</v>
      </c>
      <c r="H137" s="140" t="s">
        <v>984</v>
      </c>
      <c r="I137" s="140" t="s">
        <v>984</v>
      </c>
      <c r="J137" s="141" t="s">
        <v>984</v>
      </c>
      <c r="K137" s="140" t="s">
        <v>984</v>
      </c>
      <c r="L137" s="140" t="s">
        <v>984</v>
      </c>
      <c r="M137" s="140" t="s">
        <v>984</v>
      </c>
      <c r="N137" s="140" t="s">
        <v>984</v>
      </c>
      <c r="O137" s="140">
        <v>1</v>
      </c>
      <c r="P137" s="140">
        <v>2</v>
      </c>
      <c r="Q137" s="140">
        <v>1</v>
      </c>
      <c r="R137" s="140">
        <v>4</v>
      </c>
      <c r="S137" s="140">
        <v>6</v>
      </c>
      <c r="T137" s="140">
        <v>7</v>
      </c>
      <c r="U137" s="140">
        <v>15</v>
      </c>
      <c r="V137" s="140">
        <v>31</v>
      </c>
      <c r="W137" s="140">
        <v>43</v>
      </c>
      <c r="X137" s="140">
        <v>43</v>
      </c>
      <c r="Y137" s="140">
        <v>53</v>
      </c>
      <c r="Z137" s="140">
        <v>84</v>
      </c>
      <c r="AA137" s="140">
        <v>59</v>
      </c>
      <c r="AB137" s="140">
        <v>29</v>
      </c>
      <c r="AC137" s="140">
        <v>7</v>
      </c>
      <c r="AD137" s="140">
        <v>1</v>
      </c>
      <c r="AE137" s="140" t="s">
        <v>984</v>
      </c>
    </row>
    <row r="138" spans="1:31" ht="27" customHeight="1">
      <c r="A138" s="89"/>
      <c r="B138" s="86"/>
      <c r="C138" s="87" t="s">
        <v>656</v>
      </c>
      <c r="D138" s="139">
        <v>345</v>
      </c>
      <c r="E138" s="140" t="s">
        <v>984</v>
      </c>
      <c r="F138" s="140" t="s">
        <v>984</v>
      </c>
      <c r="G138" s="140" t="s">
        <v>984</v>
      </c>
      <c r="H138" s="140" t="s">
        <v>984</v>
      </c>
      <c r="I138" s="140" t="s">
        <v>984</v>
      </c>
      <c r="J138" s="141" t="s">
        <v>984</v>
      </c>
      <c r="K138" s="140" t="s">
        <v>984</v>
      </c>
      <c r="L138" s="140" t="s">
        <v>984</v>
      </c>
      <c r="M138" s="140" t="s">
        <v>984</v>
      </c>
      <c r="N138" s="140" t="s">
        <v>984</v>
      </c>
      <c r="O138" s="140" t="s">
        <v>984</v>
      </c>
      <c r="P138" s="140" t="s">
        <v>984</v>
      </c>
      <c r="Q138" s="140" t="s">
        <v>984</v>
      </c>
      <c r="R138" s="140">
        <v>4</v>
      </c>
      <c r="S138" s="140">
        <v>3</v>
      </c>
      <c r="T138" s="140">
        <v>1</v>
      </c>
      <c r="U138" s="140">
        <v>8</v>
      </c>
      <c r="V138" s="140">
        <v>4</v>
      </c>
      <c r="W138" s="140">
        <v>15</v>
      </c>
      <c r="X138" s="140">
        <v>20</v>
      </c>
      <c r="Y138" s="140">
        <v>45</v>
      </c>
      <c r="Z138" s="140">
        <v>65</v>
      </c>
      <c r="AA138" s="140">
        <v>76</v>
      </c>
      <c r="AB138" s="140">
        <v>70</v>
      </c>
      <c r="AC138" s="140">
        <v>32</v>
      </c>
      <c r="AD138" s="140">
        <v>2</v>
      </c>
      <c r="AE138" s="140" t="s">
        <v>984</v>
      </c>
    </row>
    <row r="139" spans="1:31" ht="30" customHeight="1">
      <c r="A139" s="85" t="s">
        <v>733</v>
      </c>
      <c r="B139" s="122" t="s">
        <v>734</v>
      </c>
      <c r="C139" s="87" t="s">
        <v>654</v>
      </c>
      <c r="D139" s="139">
        <v>278</v>
      </c>
      <c r="E139" s="140">
        <v>1</v>
      </c>
      <c r="F139" s="140" t="s">
        <v>984</v>
      </c>
      <c r="G139" s="140" t="s">
        <v>984</v>
      </c>
      <c r="H139" s="140" t="s">
        <v>984</v>
      </c>
      <c r="I139" s="140" t="s">
        <v>984</v>
      </c>
      <c r="J139" s="141">
        <v>1</v>
      </c>
      <c r="K139" s="140">
        <v>1</v>
      </c>
      <c r="L139" s="140">
        <v>1</v>
      </c>
      <c r="M139" s="140" t="s">
        <v>984</v>
      </c>
      <c r="N139" s="140" t="s">
        <v>984</v>
      </c>
      <c r="O139" s="140">
        <v>1</v>
      </c>
      <c r="P139" s="140">
        <v>2</v>
      </c>
      <c r="Q139" s="140">
        <v>4</v>
      </c>
      <c r="R139" s="140">
        <v>8</v>
      </c>
      <c r="S139" s="140">
        <v>8</v>
      </c>
      <c r="T139" s="140">
        <v>7</v>
      </c>
      <c r="U139" s="140">
        <v>6</v>
      </c>
      <c r="V139" s="140">
        <v>16</v>
      </c>
      <c r="W139" s="140">
        <v>19</v>
      </c>
      <c r="X139" s="140">
        <v>18</v>
      </c>
      <c r="Y139" s="140">
        <v>35</v>
      </c>
      <c r="Z139" s="140">
        <v>46</v>
      </c>
      <c r="AA139" s="140">
        <v>57</v>
      </c>
      <c r="AB139" s="140">
        <v>31</v>
      </c>
      <c r="AC139" s="140">
        <v>11</v>
      </c>
      <c r="AD139" s="140">
        <v>6</v>
      </c>
      <c r="AE139" s="140" t="s">
        <v>984</v>
      </c>
    </row>
    <row r="140" spans="1:31" ht="27" customHeight="1">
      <c r="A140" s="88"/>
      <c r="B140" s="86"/>
      <c r="C140" s="87" t="s">
        <v>655</v>
      </c>
      <c r="D140" s="139">
        <v>142</v>
      </c>
      <c r="E140" s="140">
        <v>1</v>
      </c>
      <c r="F140" s="140" t="s">
        <v>984</v>
      </c>
      <c r="G140" s="140" t="s">
        <v>984</v>
      </c>
      <c r="H140" s="140" t="s">
        <v>984</v>
      </c>
      <c r="I140" s="140" t="s">
        <v>984</v>
      </c>
      <c r="J140" s="141">
        <v>1</v>
      </c>
      <c r="K140" s="140">
        <v>1</v>
      </c>
      <c r="L140" s="140" t="s">
        <v>984</v>
      </c>
      <c r="M140" s="140" t="s">
        <v>984</v>
      </c>
      <c r="N140" s="140" t="s">
        <v>984</v>
      </c>
      <c r="O140" s="140" t="s">
        <v>984</v>
      </c>
      <c r="P140" s="140">
        <v>2</v>
      </c>
      <c r="Q140" s="140">
        <v>2</v>
      </c>
      <c r="R140" s="140">
        <v>7</v>
      </c>
      <c r="S140" s="140">
        <v>5</v>
      </c>
      <c r="T140" s="140">
        <v>4</v>
      </c>
      <c r="U140" s="140">
        <v>4</v>
      </c>
      <c r="V140" s="140">
        <v>13</v>
      </c>
      <c r="W140" s="140">
        <v>12</v>
      </c>
      <c r="X140" s="140">
        <v>12</v>
      </c>
      <c r="Y140" s="140">
        <v>22</v>
      </c>
      <c r="Z140" s="140">
        <v>22</v>
      </c>
      <c r="AA140" s="140">
        <v>22</v>
      </c>
      <c r="AB140" s="140">
        <v>9</v>
      </c>
      <c r="AC140" s="140">
        <v>2</v>
      </c>
      <c r="AD140" s="140">
        <v>2</v>
      </c>
      <c r="AE140" s="140" t="s">
        <v>984</v>
      </c>
    </row>
    <row r="141" spans="1:31" ht="27" customHeight="1">
      <c r="A141" s="89"/>
      <c r="B141" s="86"/>
      <c r="C141" s="87" t="s">
        <v>656</v>
      </c>
      <c r="D141" s="139">
        <v>136</v>
      </c>
      <c r="E141" s="140" t="s">
        <v>984</v>
      </c>
      <c r="F141" s="140" t="s">
        <v>984</v>
      </c>
      <c r="G141" s="140" t="s">
        <v>984</v>
      </c>
      <c r="H141" s="140" t="s">
        <v>984</v>
      </c>
      <c r="I141" s="140" t="s">
        <v>984</v>
      </c>
      <c r="J141" s="141" t="s">
        <v>984</v>
      </c>
      <c r="K141" s="140" t="s">
        <v>984</v>
      </c>
      <c r="L141" s="140">
        <v>1</v>
      </c>
      <c r="M141" s="140" t="s">
        <v>984</v>
      </c>
      <c r="N141" s="140" t="s">
        <v>984</v>
      </c>
      <c r="O141" s="140">
        <v>1</v>
      </c>
      <c r="P141" s="140" t="s">
        <v>984</v>
      </c>
      <c r="Q141" s="140">
        <v>2</v>
      </c>
      <c r="R141" s="140">
        <v>1</v>
      </c>
      <c r="S141" s="140">
        <v>3</v>
      </c>
      <c r="T141" s="140">
        <v>3</v>
      </c>
      <c r="U141" s="140">
        <v>2</v>
      </c>
      <c r="V141" s="140">
        <v>3</v>
      </c>
      <c r="W141" s="140">
        <v>7</v>
      </c>
      <c r="X141" s="140">
        <v>6</v>
      </c>
      <c r="Y141" s="140">
        <v>13</v>
      </c>
      <c r="Z141" s="140">
        <v>24</v>
      </c>
      <c r="AA141" s="140">
        <v>35</v>
      </c>
      <c r="AB141" s="140">
        <v>22</v>
      </c>
      <c r="AC141" s="140">
        <v>9</v>
      </c>
      <c r="AD141" s="140">
        <v>4</v>
      </c>
      <c r="AE141" s="140" t="s">
        <v>984</v>
      </c>
    </row>
    <row r="142" spans="1:31" ht="30" customHeight="1">
      <c r="A142" s="85" t="s">
        <v>735</v>
      </c>
      <c r="B142" s="86" t="s">
        <v>334</v>
      </c>
      <c r="C142" s="87" t="s">
        <v>654</v>
      </c>
      <c r="D142" s="139">
        <v>613</v>
      </c>
      <c r="E142" s="140" t="s">
        <v>984</v>
      </c>
      <c r="F142" s="140" t="s">
        <v>984</v>
      </c>
      <c r="G142" s="140" t="s">
        <v>984</v>
      </c>
      <c r="H142" s="140" t="s">
        <v>984</v>
      </c>
      <c r="I142" s="140" t="s">
        <v>984</v>
      </c>
      <c r="J142" s="141" t="s">
        <v>984</v>
      </c>
      <c r="K142" s="140" t="s">
        <v>984</v>
      </c>
      <c r="L142" s="140" t="s">
        <v>984</v>
      </c>
      <c r="M142" s="140" t="s">
        <v>984</v>
      </c>
      <c r="N142" s="140" t="s">
        <v>984</v>
      </c>
      <c r="O142" s="140" t="s">
        <v>984</v>
      </c>
      <c r="P142" s="140">
        <v>2</v>
      </c>
      <c r="Q142" s="140" t="s">
        <v>984</v>
      </c>
      <c r="R142" s="140" t="s">
        <v>984</v>
      </c>
      <c r="S142" s="140">
        <v>3</v>
      </c>
      <c r="T142" s="140">
        <v>3</v>
      </c>
      <c r="U142" s="140">
        <v>3</v>
      </c>
      <c r="V142" s="140">
        <v>8</v>
      </c>
      <c r="W142" s="140">
        <v>12</v>
      </c>
      <c r="X142" s="140">
        <v>18</v>
      </c>
      <c r="Y142" s="140">
        <v>45</v>
      </c>
      <c r="Z142" s="140">
        <v>77</v>
      </c>
      <c r="AA142" s="140">
        <v>142</v>
      </c>
      <c r="AB142" s="140">
        <v>154</v>
      </c>
      <c r="AC142" s="140">
        <v>106</v>
      </c>
      <c r="AD142" s="140">
        <v>40</v>
      </c>
      <c r="AE142" s="140" t="s">
        <v>984</v>
      </c>
    </row>
    <row r="143" spans="1:31" ht="27" customHeight="1">
      <c r="A143" s="88"/>
      <c r="B143" s="86"/>
      <c r="C143" s="87" t="s">
        <v>655</v>
      </c>
      <c r="D143" s="139">
        <v>200</v>
      </c>
      <c r="E143" s="140" t="s">
        <v>984</v>
      </c>
      <c r="F143" s="140" t="s">
        <v>984</v>
      </c>
      <c r="G143" s="140" t="s">
        <v>984</v>
      </c>
      <c r="H143" s="140" t="s">
        <v>984</v>
      </c>
      <c r="I143" s="140" t="s">
        <v>984</v>
      </c>
      <c r="J143" s="141" t="s">
        <v>984</v>
      </c>
      <c r="K143" s="140" t="s">
        <v>984</v>
      </c>
      <c r="L143" s="140" t="s">
        <v>984</v>
      </c>
      <c r="M143" s="140" t="s">
        <v>984</v>
      </c>
      <c r="N143" s="140" t="s">
        <v>984</v>
      </c>
      <c r="O143" s="140" t="s">
        <v>984</v>
      </c>
      <c r="P143" s="140">
        <v>1</v>
      </c>
      <c r="Q143" s="140" t="s">
        <v>984</v>
      </c>
      <c r="R143" s="140" t="s">
        <v>984</v>
      </c>
      <c r="S143" s="140">
        <v>2</v>
      </c>
      <c r="T143" s="140">
        <v>1</v>
      </c>
      <c r="U143" s="140">
        <v>2</v>
      </c>
      <c r="V143" s="140">
        <v>5</v>
      </c>
      <c r="W143" s="140">
        <v>8</v>
      </c>
      <c r="X143" s="140">
        <v>14</v>
      </c>
      <c r="Y143" s="140">
        <v>25</v>
      </c>
      <c r="Z143" s="140">
        <v>37</v>
      </c>
      <c r="AA143" s="140">
        <v>53</v>
      </c>
      <c r="AB143" s="140">
        <v>36</v>
      </c>
      <c r="AC143" s="140">
        <v>12</v>
      </c>
      <c r="AD143" s="140">
        <v>4</v>
      </c>
      <c r="AE143" s="140" t="s">
        <v>984</v>
      </c>
    </row>
    <row r="144" spans="1:31" ht="27" customHeight="1">
      <c r="A144" s="89"/>
      <c r="B144" s="86"/>
      <c r="C144" s="87" t="s">
        <v>656</v>
      </c>
      <c r="D144" s="139">
        <v>413</v>
      </c>
      <c r="E144" s="140" t="s">
        <v>984</v>
      </c>
      <c r="F144" s="140" t="s">
        <v>984</v>
      </c>
      <c r="G144" s="140" t="s">
        <v>984</v>
      </c>
      <c r="H144" s="140" t="s">
        <v>984</v>
      </c>
      <c r="I144" s="140" t="s">
        <v>984</v>
      </c>
      <c r="J144" s="141" t="s">
        <v>984</v>
      </c>
      <c r="K144" s="140" t="s">
        <v>984</v>
      </c>
      <c r="L144" s="140" t="s">
        <v>984</v>
      </c>
      <c r="M144" s="140" t="s">
        <v>984</v>
      </c>
      <c r="N144" s="140" t="s">
        <v>984</v>
      </c>
      <c r="O144" s="140" t="s">
        <v>984</v>
      </c>
      <c r="P144" s="140">
        <v>1</v>
      </c>
      <c r="Q144" s="140" t="s">
        <v>984</v>
      </c>
      <c r="R144" s="140" t="s">
        <v>984</v>
      </c>
      <c r="S144" s="140">
        <v>1</v>
      </c>
      <c r="T144" s="140">
        <v>2</v>
      </c>
      <c r="U144" s="140">
        <v>1</v>
      </c>
      <c r="V144" s="140">
        <v>3</v>
      </c>
      <c r="W144" s="140">
        <v>4</v>
      </c>
      <c r="X144" s="140">
        <v>4</v>
      </c>
      <c r="Y144" s="140">
        <v>20</v>
      </c>
      <c r="Z144" s="140">
        <v>40</v>
      </c>
      <c r="AA144" s="140">
        <v>89</v>
      </c>
      <c r="AB144" s="140">
        <v>118</v>
      </c>
      <c r="AC144" s="140">
        <v>94</v>
      </c>
      <c r="AD144" s="140">
        <v>36</v>
      </c>
      <c r="AE144" s="140" t="s">
        <v>984</v>
      </c>
    </row>
    <row r="145" spans="1:31" ht="30" customHeight="1">
      <c r="A145" s="85" t="s">
        <v>736</v>
      </c>
      <c r="B145" s="122" t="s">
        <v>942</v>
      </c>
      <c r="C145" s="87" t="s">
        <v>654</v>
      </c>
      <c r="D145" s="139">
        <v>515</v>
      </c>
      <c r="E145" s="140" t="s">
        <v>984</v>
      </c>
      <c r="F145" s="140" t="s">
        <v>984</v>
      </c>
      <c r="G145" s="140" t="s">
        <v>984</v>
      </c>
      <c r="H145" s="140" t="s">
        <v>984</v>
      </c>
      <c r="I145" s="140" t="s">
        <v>984</v>
      </c>
      <c r="J145" s="141" t="s">
        <v>984</v>
      </c>
      <c r="K145" s="140" t="s">
        <v>984</v>
      </c>
      <c r="L145" s="140" t="s">
        <v>984</v>
      </c>
      <c r="M145" s="140" t="s">
        <v>984</v>
      </c>
      <c r="N145" s="140" t="s">
        <v>984</v>
      </c>
      <c r="O145" s="140" t="s">
        <v>984</v>
      </c>
      <c r="P145" s="140" t="s">
        <v>984</v>
      </c>
      <c r="Q145" s="140" t="s">
        <v>984</v>
      </c>
      <c r="R145" s="140" t="s">
        <v>984</v>
      </c>
      <c r="S145" s="140" t="s">
        <v>984</v>
      </c>
      <c r="T145" s="140" t="s">
        <v>984</v>
      </c>
      <c r="U145" s="140" t="s">
        <v>984</v>
      </c>
      <c r="V145" s="140">
        <v>3</v>
      </c>
      <c r="W145" s="140">
        <v>3</v>
      </c>
      <c r="X145" s="140">
        <v>7</v>
      </c>
      <c r="Y145" s="140">
        <v>40</v>
      </c>
      <c r="Z145" s="140">
        <v>65</v>
      </c>
      <c r="AA145" s="140">
        <v>126</v>
      </c>
      <c r="AB145" s="140">
        <v>137</v>
      </c>
      <c r="AC145" s="140">
        <v>96</v>
      </c>
      <c r="AD145" s="140">
        <v>38</v>
      </c>
      <c r="AE145" s="140" t="s">
        <v>984</v>
      </c>
    </row>
    <row r="146" spans="1:31" ht="27" customHeight="1">
      <c r="A146" s="88"/>
      <c r="B146" s="86"/>
      <c r="C146" s="87" t="s">
        <v>655</v>
      </c>
      <c r="D146" s="139">
        <v>162</v>
      </c>
      <c r="E146" s="140" t="s">
        <v>984</v>
      </c>
      <c r="F146" s="140" t="s">
        <v>984</v>
      </c>
      <c r="G146" s="140" t="s">
        <v>984</v>
      </c>
      <c r="H146" s="140" t="s">
        <v>984</v>
      </c>
      <c r="I146" s="140" t="s">
        <v>984</v>
      </c>
      <c r="J146" s="141" t="s">
        <v>984</v>
      </c>
      <c r="K146" s="140" t="s">
        <v>984</v>
      </c>
      <c r="L146" s="140" t="s">
        <v>984</v>
      </c>
      <c r="M146" s="140" t="s">
        <v>984</v>
      </c>
      <c r="N146" s="140" t="s">
        <v>984</v>
      </c>
      <c r="O146" s="140" t="s">
        <v>984</v>
      </c>
      <c r="P146" s="140" t="s">
        <v>984</v>
      </c>
      <c r="Q146" s="140" t="s">
        <v>984</v>
      </c>
      <c r="R146" s="140" t="s">
        <v>984</v>
      </c>
      <c r="S146" s="140" t="s">
        <v>984</v>
      </c>
      <c r="T146" s="140" t="s">
        <v>984</v>
      </c>
      <c r="U146" s="140" t="s">
        <v>984</v>
      </c>
      <c r="V146" s="140">
        <v>1</v>
      </c>
      <c r="W146" s="140">
        <v>3</v>
      </c>
      <c r="X146" s="140">
        <v>7</v>
      </c>
      <c r="Y146" s="140">
        <v>23</v>
      </c>
      <c r="Z146" s="140">
        <v>32</v>
      </c>
      <c r="AA146" s="140">
        <v>48</v>
      </c>
      <c r="AB146" s="140">
        <v>32</v>
      </c>
      <c r="AC146" s="140">
        <v>12</v>
      </c>
      <c r="AD146" s="140">
        <v>4</v>
      </c>
      <c r="AE146" s="140" t="s">
        <v>984</v>
      </c>
    </row>
    <row r="147" spans="1:31" ht="27" customHeight="1">
      <c r="A147" s="89"/>
      <c r="B147" s="86"/>
      <c r="C147" s="87" t="s">
        <v>656</v>
      </c>
      <c r="D147" s="139">
        <v>353</v>
      </c>
      <c r="E147" s="140" t="s">
        <v>984</v>
      </c>
      <c r="F147" s="140" t="s">
        <v>984</v>
      </c>
      <c r="G147" s="140" t="s">
        <v>984</v>
      </c>
      <c r="H147" s="140" t="s">
        <v>984</v>
      </c>
      <c r="I147" s="140" t="s">
        <v>984</v>
      </c>
      <c r="J147" s="141" t="s">
        <v>984</v>
      </c>
      <c r="K147" s="140" t="s">
        <v>984</v>
      </c>
      <c r="L147" s="140" t="s">
        <v>984</v>
      </c>
      <c r="M147" s="140" t="s">
        <v>984</v>
      </c>
      <c r="N147" s="140" t="s">
        <v>984</v>
      </c>
      <c r="O147" s="140" t="s">
        <v>984</v>
      </c>
      <c r="P147" s="140" t="s">
        <v>984</v>
      </c>
      <c r="Q147" s="140" t="s">
        <v>984</v>
      </c>
      <c r="R147" s="140" t="s">
        <v>984</v>
      </c>
      <c r="S147" s="140" t="s">
        <v>984</v>
      </c>
      <c r="T147" s="140" t="s">
        <v>984</v>
      </c>
      <c r="U147" s="140" t="s">
        <v>984</v>
      </c>
      <c r="V147" s="140">
        <v>2</v>
      </c>
      <c r="W147" s="140" t="s">
        <v>984</v>
      </c>
      <c r="X147" s="140" t="s">
        <v>984</v>
      </c>
      <c r="Y147" s="140">
        <v>17</v>
      </c>
      <c r="Z147" s="140">
        <v>33</v>
      </c>
      <c r="AA147" s="140">
        <v>78</v>
      </c>
      <c r="AB147" s="140">
        <v>105</v>
      </c>
      <c r="AC147" s="140">
        <v>84</v>
      </c>
      <c r="AD147" s="140">
        <v>34</v>
      </c>
      <c r="AE147" s="140" t="s">
        <v>984</v>
      </c>
    </row>
    <row r="148" spans="1:31" ht="30" customHeight="1">
      <c r="A148" s="85" t="s">
        <v>737</v>
      </c>
      <c r="B148" s="122" t="s">
        <v>943</v>
      </c>
      <c r="C148" s="87" t="s">
        <v>654</v>
      </c>
      <c r="D148" s="139">
        <v>98</v>
      </c>
      <c r="E148" s="140" t="s">
        <v>984</v>
      </c>
      <c r="F148" s="140" t="s">
        <v>984</v>
      </c>
      <c r="G148" s="140" t="s">
        <v>984</v>
      </c>
      <c r="H148" s="140" t="s">
        <v>984</v>
      </c>
      <c r="I148" s="140" t="s">
        <v>984</v>
      </c>
      <c r="J148" s="141" t="s">
        <v>984</v>
      </c>
      <c r="K148" s="140" t="s">
        <v>984</v>
      </c>
      <c r="L148" s="140" t="s">
        <v>984</v>
      </c>
      <c r="M148" s="140" t="s">
        <v>984</v>
      </c>
      <c r="N148" s="140" t="s">
        <v>984</v>
      </c>
      <c r="O148" s="140" t="s">
        <v>984</v>
      </c>
      <c r="P148" s="140">
        <v>2</v>
      </c>
      <c r="Q148" s="140" t="s">
        <v>984</v>
      </c>
      <c r="R148" s="140" t="s">
        <v>984</v>
      </c>
      <c r="S148" s="140">
        <v>3</v>
      </c>
      <c r="T148" s="140">
        <v>3</v>
      </c>
      <c r="U148" s="140">
        <v>3</v>
      </c>
      <c r="V148" s="140">
        <v>5</v>
      </c>
      <c r="W148" s="140">
        <v>9</v>
      </c>
      <c r="X148" s="140">
        <v>11</v>
      </c>
      <c r="Y148" s="140">
        <v>5</v>
      </c>
      <c r="Z148" s="140">
        <v>12</v>
      </c>
      <c r="AA148" s="140">
        <v>16</v>
      </c>
      <c r="AB148" s="140">
        <v>17</v>
      </c>
      <c r="AC148" s="140">
        <v>10</v>
      </c>
      <c r="AD148" s="140">
        <v>2</v>
      </c>
      <c r="AE148" s="140" t="s">
        <v>984</v>
      </c>
    </row>
    <row r="149" spans="1:31" ht="27" customHeight="1">
      <c r="A149" s="88"/>
      <c r="B149" s="86"/>
      <c r="C149" s="87" t="s">
        <v>655</v>
      </c>
      <c r="D149" s="139">
        <v>38</v>
      </c>
      <c r="E149" s="140" t="s">
        <v>984</v>
      </c>
      <c r="F149" s="140" t="s">
        <v>984</v>
      </c>
      <c r="G149" s="140" t="s">
        <v>984</v>
      </c>
      <c r="H149" s="140" t="s">
        <v>984</v>
      </c>
      <c r="I149" s="140" t="s">
        <v>984</v>
      </c>
      <c r="J149" s="141" t="s">
        <v>984</v>
      </c>
      <c r="K149" s="140" t="s">
        <v>984</v>
      </c>
      <c r="L149" s="140" t="s">
        <v>984</v>
      </c>
      <c r="M149" s="140" t="s">
        <v>984</v>
      </c>
      <c r="N149" s="140" t="s">
        <v>984</v>
      </c>
      <c r="O149" s="140" t="s">
        <v>984</v>
      </c>
      <c r="P149" s="140">
        <v>1</v>
      </c>
      <c r="Q149" s="140" t="s">
        <v>984</v>
      </c>
      <c r="R149" s="140" t="s">
        <v>984</v>
      </c>
      <c r="S149" s="140">
        <v>2</v>
      </c>
      <c r="T149" s="140">
        <v>1</v>
      </c>
      <c r="U149" s="140">
        <v>2</v>
      </c>
      <c r="V149" s="140">
        <v>4</v>
      </c>
      <c r="W149" s="140">
        <v>5</v>
      </c>
      <c r="X149" s="140">
        <v>7</v>
      </c>
      <c r="Y149" s="140">
        <v>2</v>
      </c>
      <c r="Z149" s="140">
        <v>5</v>
      </c>
      <c r="AA149" s="140">
        <v>5</v>
      </c>
      <c r="AB149" s="140">
        <v>4</v>
      </c>
      <c r="AC149" s="140" t="s">
        <v>984</v>
      </c>
      <c r="AD149" s="140" t="s">
        <v>984</v>
      </c>
      <c r="AE149" s="140" t="s">
        <v>984</v>
      </c>
    </row>
    <row r="150" spans="1:31" ht="27" customHeight="1">
      <c r="A150" s="89"/>
      <c r="B150" s="86"/>
      <c r="C150" s="87" t="s">
        <v>656</v>
      </c>
      <c r="D150" s="139">
        <v>60</v>
      </c>
      <c r="E150" s="140" t="s">
        <v>984</v>
      </c>
      <c r="F150" s="140" t="s">
        <v>984</v>
      </c>
      <c r="G150" s="140" t="s">
        <v>984</v>
      </c>
      <c r="H150" s="140" t="s">
        <v>984</v>
      </c>
      <c r="I150" s="140" t="s">
        <v>984</v>
      </c>
      <c r="J150" s="141" t="s">
        <v>984</v>
      </c>
      <c r="K150" s="140" t="s">
        <v>984</v>
      </c>
      <c r="L150" s="140" t="s">
        <v>984</v>
      </c>
      <c r="M150" s="140" t="s">
        <v>984</v>
      </c>
      <c r="N150" s="140" t="s">
        <v>984</v>
      </c>
      <c r="O150" s="140" t="s">
        <v>984</v>
      </c>
      <c r="P150" s="140">
        <v>1</v>
      </c>
      <c r="Q150" s="140" t="s">
        <v>984</v>
      </c>
      <c r="R150" s="140" t="s">
        <v>984</v>
      </c>
      <c r="S150" s="140">
        <v>1</v>
      </c>
      <c r="T150" s="140">
        <v>2</v>
      </c>
      <c r="U150" s="140">
        <v>1</v>
      </c>
      <c r="V150" s="140">
        <v>1</v>
      </c>
      <c r="W150" s="140">
        <v>4</v>
      </c>
      <c r="X150" s="140">
        <v>4</v>
      </c>
      <c r="Y150" s="140">
        <v>3</v>
      </c>
      <c r="Z150" s="140">
        <v>7</v>
      </c>
      <c r="AA150" s="140">
        <v>11</v>
      </c>
      <c r="AB150" s="140">
        <v>13</v>
      </c>
      <c r="AC150" s="140">
        <v>10</v>
      </c>
      <c r="AD150" s="140">
        <v>2</v>
      </c>
      <c r="AE150" s="140" t="s">
        <v>984</v>
      </c>
    </row>
    <row r="151" spans="1:31" ht="30" customHeight="1">
      <c r="A151" s="85" t="s">
        <v>738</v>
      </c>
      <c r="B151" s="86" t="s">
        <v>335</v>
      </c>
      <c r="C151" s="87" t="s">
        <v>654</v>
      </c>
      <c r="D151" s="139">
        <v>1486</v>
      </c>
      <c r="E151" s="140" t="s">
        <v>984</v>
      </c>
      <c r="F151" s="140">
        <v>3</v>
      </c>
      <c r="G151" s="140">
        <v>1</v>
      </c>
      <c r="H151" s="140" t="s">
        <v>984</v>
      </c>
      <c r="I151" s="140" t="s">
        <v>984</v>
      </c>
      <c r="J151" s="141">
        <v>4</v>
      </c>
      <c r="K151" s="140">
        <v>2</v>
      </c>
      <c r="L151" s="140" t="s">
        <v>984</v>
      </c>
      <c r="M151" s="140">
        <v>4</v>
      </c>
      <c r="N151" s="140">
        <v>3</v>
      </c>
      <c r="O151" s="140">
        <v>5</v>
      </c>
      <c r="P151" s="140">
        <v>6</v>
      </c>
      <c r="Q151" s="140">
        <v>10</v>
      </c>
      <c r="R151" s="140">
        <v>6</v>
      </c>
      <c r="S151" s="140">
        <v>8</v>
      </c>
      <c r="T151" s="140">
        <v>17</v>
      </c>
      <c r="U151" s="140">
        <v>29</v>
      </c>
      <c r="V151" s="140">
        <v>39</v>
      </c>
      <c r="W151" s="140">
        <v>79</v>
      </c>
      <c r="X151" s="140">
        <v>107</v>
      </c>
      <c r="Y151" s="140">
        <v>172</v>
      </c>
      <c r="Z151" s="140">
        <v>300</v>
      </c>
      <c r="AA151" s="140">
        <v>349</v>
      </c>
      <c r="AB151" s="140">
        <v>239</v>
      </c>
      <c r="AC151" s="140">
        <v>88</v>
      </c>
      <c r="AD151" s="140">
        <v>19</v>
      </c>
      <c r="AE151" s="140" t="s">
        <v>984</v>
      </c>
    </row>
    <row r="152" spans="1:31" ht="27" customHeight="1">
      <c r="A152" s="88"/>
      <c r="B152" s="86"/>
      <c r="C152" s="87" t="s">
        <v>655</v>
      </c>
      <c r="D152" s="139">
        <v>661</v>
      </c>
      <c r="E152" s="140" t="s">
        <v>984</v>
      </c>
      <c r="F152" s="140">
        <v>1</v>
      </c>
      <c r="G152" s="140">
        <v>1</v>
      </c>
      <c r="H152" s="140" t="s">
        <v>984</v>
      </c>
      <c r="I152" s="140" t="s">
        <v>984</v>
      </c>
      <c r="J152" s="141">
        <v>2</v>
      </c>
      <c r="K152" s="140">
        <v>1</v>
      </c>
      <c r="L152" s="140" t="s">
        <v>984</v>
      </c>
      <c r="M152" s="140">
        <v>3</v>
      </c>
      <c r="N152" s="140">
        <v>1</v>
      </c>
      <c r="O152" s="140">
        <v>3</v>
      </c>
      <c r="P152" s="140">
        <v>3</v>
      </c>
      <c r="Q152" s="140">
        <v>8</v>
      </c>
      <c r="R152" s="140">
        <v>4</v>
      </c>
      <c r="S152" s="140">
        <v>5</v>
      </c>
      <c r="T152" s="140">
        <v>6</v>
      </c>
      <c r="U152" s="140">
        <v>20</v>
      </c>
      <c r="V152" s="140">
        <v>22</v>
      </c>
      <c r="W152" s="140">
        <v>54</v>
      </c>
      <c r="X152" s="140">
        <v>62</v>
      </c>
      <c r="Y152" s="140">
        <v>94</v>
      </c>
      <c r="Z152" s="140">
        <v>156</v>
      </c>
      <c r="AA152" s="140">
        <v>138</v>
      </c>
      <c r="AB152" s="140">
        <v>63</v>
      </c>
      <c r="AC152" s="140">
        <v>15</v>
      </c>
      <c r="AD152" s="140">
        <v>1</v>
      </c>
      <c r="AE152" s="140" t="s">
        <v>984</v>
      </c>
    </row>
    <row r="153" spans="1:31" ht="27" customHeight="1">
      <c r="A153" s="89"/>
      <c r="B153" s="86"/>
      <c r="C153" s="87" t="s">
        <v>656</v>
      </c>
      <c r="D153" s="139">
        <v>825</v>
      </c>
      <c r="E153" s="140" t="s">
        <v>984</v>
      </c>
      <c r="F153" s="140">
        <v>2</v>
      </c>
      <c r="G153" s="140" t="s">
        <v>984</v>
      </c>
      <c r="H153" s="140" t="s">
        <v>984</v>
      </c>
      <c r="I153" s="140" t="s">
        <v>984</v>
      </c>
      <c r="J153" s="141">
        <v>2</v>
      </c>
      <c r="K153" s="140">
        <v>1</v>
      </c>
      <c r="L153" s="140" t="s">
        <v>984</v>
      </c>
      <c r="M153" s="140">
        <v>1</v>
      </c>
      <c r="N153" s="140">
        <v>2</v>
      </c>
      <c r="O153" s="140">
        <v>2</v>
      </c>
      <c r="P153" s="140">
        <v>3</v>
      </c>
      <c r="Q153" s="140">
        <v>2</v>
      </c>
      <c r="R153" s="140">
        <v>2</v>
      </c>
      <c r="S153" s="140">
        <v>3</v>
      </c>
      <c r="T153" s="140">
        <v>11</v>
      </c>
      <c r="U153" s="140">
        <v>9</v>
      </c>
      <c r="V153" s="140">
        <v>17</v>
      </c>
      <c r="W153" s="140">
        <v>25</v>
      </c>
      <c r="X153" s="140">
        <v>45</v>
      </c>
      <c r="Y153" s="140">
        <v>78</v>
      </c>
      <c r="Z153" s="140">
        <v>144</v>
      </c>
      <c r="AA153" s="140">
        <v>211</v>
      </c>
      <c r="AB153" s="140">
        <v>176</v>
      </c>
      <c r="AC153" s="140">
        <v>73</v>
      </c>
      <c r="AD153" s="140">
        <v>18</v>
      </c>
      <c r="AE153" s="140" t="s">
        <v>984</v>
      </c>
    </row>
    <row r="154" spans="1:31" ht="30" customHeight="1">
      <c r="A154" s="85" t="s">
        <v>739</v>
      </c>
      <c r="B154" s="86" t="s">
        <v>336</v>
      </c>
      <c r="C154" s="87" t="s">
        <v>654</v>
      </c>
      <c r="D154" s="139">
        <v>10</v>
      </c>
      <c r="E154" s="140" t="s">
        <v>984</v>
      </c>
      <c r="F154" s="140" t="s">
        <v>984</v>
      </c>
      <c r="G154" s="140" t="s">
        <v>984</v>
      </c>
      <c r="H154" s="140" t="s">
        <v>984</v>
      </c>
      <c r="I154" s="140" t="s">
        <v>984</v>
      </c>
      <c r="J154" s="141" t="s">
        <v>984</v>
      </c>
      <c r="K154" s="140" t="s">
        <v>984</v>
      </c>
      <c r="L154" s="140" t="s">
        <v>984</v>
      </c>
      <c r="M154" s="140" t="s">
        <v>984</v>
      </c>
      <c r="N154" s="140" t="s">
        <v>984</v>
      </c>
      <c r="O154" s="140" t="s">
        <v>984</v>
      </c>
      <c r="P154" s="140" t="s">
        <v>984</v>
      </c>
      <c r="Q154" s="140" t="s">
        <v>984</v>
      </c>
      <c r="R154" s="140" t="s">
        <v>984</v>
      </c>
      <c r="S154" s="140" t="s">
        <v>984</v>
      </c>
      <c r="T154" s="140" t="s">
        <v>984</v>
      </c>
      <c r="U154" s="140" t="s">
        <v>984</v>
      </c>
      <c r="V154" s="140">
        <v>1</v>
      </c>
      <c r="W154" s="140" t="s">
        <v>984</v>
      </c>
      <c r="X154" s="140">
        <v>1</v>
      </c>
      <c r="Y154" s="140">
        <v>2</v>
      </c>
      <c r="Z154" s="140">
        <v>1</v>
      </c>
      <c r="AA154" s="140">
        <v>5</v>
      </c>
      <c r="AB154" s="140" t="s">
        <v>984</v>
      </c>
      <c r="AC154" s="140" t="s">
        <v>984</v>
      </c>
      <c r="AD154" s="140" t="s">
        <v>984</v>
      </c>
      <c r="AE154" s="140" t="s">
        <v>984</v>
      </c>
    </row>
    <row r="155" spans="1:31" ht="27" customHeight="1">
      <c r="A155" s="88"/>
      <c r="B155" s="86"/>
      <c r="C155" s="87" t="s">
        <v>655</v>
      </c>
      <c r="D155" s="139">
        <v>4</v>
      </c>
      <c r="E155" s="140" t="s">
        <v>984</v>
      </c>
      <c r="F155" s="140" t="s">
        <v>984</v>
      </c>
      <c r="G155" s="140" t="s">
        <v>984</v>
      </c>
      <c r="H155" s="140" t="s">
        <v>984</v>
      </c>
      <c r="I155" s="140" t="s">
        <v>984</v>
      </c>
      <c r="J155" s="141" t="s">
        <v>984</v>
      </c>
      <c r="K155" s="140" t="s">
        <v>984</v>
      </c>
      <c r="L155" s="140" t="s">
        <v>984</v>
      </c>
      <c r="M155" s="140" t="s">
        <v>984</v>
      </c>
      <c r="N155" s="140" t="s">
        <v>984</v>
      </c>
      <c r="O155" s="140" t="s">
        <v>984</v>
      </c>
      <c r="P155" s="140" t="s">
        <v>984</v>
      </c>
      <c r="Q155" s="140" t="s">
        <v>984</v>
      </c>
      <c r="R155" s="140" t="s">
        <v>984</v>
      </c>
      <c r="S155" s="140" t="s">
        <v>984</v>
      </c>
      <c r="T155" s="140" t="s">
        <v>984</v>
      </c>
      <c r="U155" s="140" t="s">
        <v>984</v>
      </c>
      <c r="V155" s="140">
        <v>1</v>
      </c>
      <c r="W155" s="140" t="s">
        <v>984</v>
      </c>
      <c r="X155" s="140" t="s">
        <v>984</v>
      </c>
      <c r="Y155" s="140">
        <v>1</v>
      </c>
      <c r="Z155" s="140" t="s">
        <v>984</v>
      </c>
      <c r="AA155" s="140">
        <v>2</v>
      </c>
      <c r="AB155" s="140" t="s">
        <v>984</v>
      </c>
      <c r="AC155" s="140" t="s">
        <v>984</v>
      </c>
      <c r="AD155" s="140" t="s">
        <v>984</v>
      </c>
      <c r="AE155" s="140" t="s">
        <v>984</v>
      </c>
    </row>
    <row r="156" spans="1:31" ht="27" customHeight="1">
      <c r="A156" s="89"/>
      <c r="B156" s="86"/>
      <c r="C156" s="87" t="s">
        <v>656</v>
      </c>
      <c r="D156" s="139">
        <v>6</v>
      </c>
      <c r="E156" s="140" t="s">
        <v>984</v>
      </c>
      <c r="F156" s="140" t="s">
        <v>984</v>
      </c>
      <c r="G156" s="140" t="s">
        <v>984</v>
      </c>
      <c r="H156" s="140" t="s">
        <v>984</v>
      </c>
      <c r="I156" s="140" t="s">
        <v>984</v>
      </c>
      <c r="J156" s="141" t="s">
        <v>984</v>
      </c>
      <c r="K156" s="140" t="s">
        <v>984</v>
      </c>
      <c r="L156" s="140" t="s">
        <v>984</v>
      </c>
      <c r="M156" s="140" t="s">
        <v>984</v>
      </c>
      <c r="N156" s="140" t="s">
        <v>984</v>
      </c>
      <c r="O156" s="140" t="s">
        <v>984</v>
      </c>
      <c r="P156" s="140" t="s">
        <v>984</v>
      </c>
      <c r="Q156" s="140" t="s">
        <v>984</v>
      </c>
      <c r="R156" s="140" t="s">
        <v>984</v>
      </c>
      <c r="S156" s="140" t="s">
        <v>984</v>
      </c>
      <c r="T156" s="140" t="s">
        <v>984</v>
      </c>
      <c r="U156" s="140" t="s">
        <v>984</v>
      </c>
      <c r="V156" s="140" t="s">
        <v>984</v>
      </c>
      <c r="W156" s="140" t="s">
        <v>984</v>
      </c>
      <c r="X156" s="140">
        <v>1</v>
      </c>
      <c r="Y156" s="140">
        <v>1</v>
      </c>
      <c r="Z156" s="140">
        <v>1</v>
      </c>
      <c r="AA156" s="140">
        <v>3</v>
      </c>
      <c r="AB156" s="140" t="s">
        <v>984</v>
      </c>
      <c r="AC156" s="140" t="s">
        <v>984</v>
      </c>
      <c r="AD156" s="140" t="s">
        <v>984</v>
      </c>
      <c r="AE156" s="140" t="s">
        <v>984</v>
      </c>
    </row>
    <row r="157" spans="1:31" ht="30" customHeight="1">
      <c r="A157" s="85" t="s">
        <v>740</v>
      </c>
      <c r="B157" s="122" t="s">
        <v>741</v>
      </c>
      <c r="C157" s="87" t="s">
        <v>654</v>
      </c>
      <c r="D157" s="139">
        <v>107</v>
      </c>
      <c r="E157" s="140" t="s">
        <v>984</v>
      </c>
      <c r="F157" s="140" t="s">
        <v>984</v>
      </c>
      <c r="G157" s="140" t="s">
        <v>984</v>
      </c>
      <c r="H157" s="140" t="s">
        <v>984</v>
      </c>
      <c r="I157" s="140" t="s">
        <v>984</v>
      </c>
      <c r="J157" s="141" t="s">
        <v>984</v>
      </c>
      <c r="K157" s="140" t="s">
        <v>984</v>
      </c>
      <c r="L157" s="140" t="s">
        <v>984</v>
      </c>
      <c r="M157" s="140" t="s">
        <v>984</v>
      </c>
      <c r="N157" s="140" t="s">
        <v>984</v>
      </c>
      <c r="O157" s="140" t="s">
        <v>984</v>
      </c>
      <c r="P157" s="140" t="s">
        <v>984</v>
      </c>
      <c r="Q157" s="140" t="s">
        <v>984</v>
      </c>
      <c r="R157" s="140" t="s">
        <v>984</v>
      </c>
      <c r="S157" s="140">
        <v>1</v>
      </c>
      <c r="T157" s="140">
        <v>3</v>
      </c>
      <c r="U157" s="140">
        <v>7</v>
      </c>
      <c r="V157" s="140">
        <v>8</v>
      </c>
      <c r="W157" s="140">
        <v>20</v>
      </c>
      <c r="X157" s="140">
        <v>16</v>
      </c>
      <c r="Y157" s="140">
        <v>21</v>
      </c>
      <c r="Z157" s="140">
        <v>24</v>
      </c>
      <c r="AA157" s="140">
        <v>5</v>
      </c>
      <c r="AB157" s="140">
        <v>2</v>
      </c>
      <c r="AC157" s="140" t="s">
        <v>984</v>
      </c>
      <c r="AD157" s="140" t="s">
        <v>984</v>
      </c>
      <c r="AE157" s="140" t="s">
        <v>984</v>
      </c>
    </row>
    <row r="158" spans="1:31" ht="27" customHeight="1">
      <c r="A158" s="88"/>
      <c r="B158" s="86"/>
      <c r="C158" s="87" t="s">
        <v>655</v>
      </c>
      <c r="D158" s="139">
        <v>59</v>
      </c>
      <c r="E158" s="140" t="s">
        <v>984</v>
      </c>
      <c r="F158" s="140" t="s">
        <v>984</v>
      </c>
      <c r="G158" s="140" t="s">
        <v>984</v>
      </c>
      <c r="H158" s="140" t="s">
        <v>984</v>
      </c>
      <c r="I158" s="140" t="s">
        <v>984</v>
      </c>
      <c r="J158" s="141" t="s">
        <v>984</v>
      </c>
      <c r="K158" s="140" t="s">
        <v>984</v>
      </c>
      <c r="L158" s="140" t="s">
        <v>984</v>
      </c>
      <c r="M158" s="140" t="s">
        <v>984</v>
      </c>
      <c r="N158" s="140" t="s">
        <v>984</v>
      </c>
      <c r="O158" s="140" t="s">
        <v>984</v>
      </c>
      <c r="P158" s="140" t="s">
        <v>984</v>
      </c>
      <c r="Q158" s="140" t="s">
        <v>984</v>
      </c>
      <c r="R158" s="140" t="s">
        <v>984</v>
      </c>
      <c r="S158" s="140" t="s">
        <v>984</v>
      </c>
      <c r="T158" s="140">
        <v>3</v>
      </c>
      <c r="U158" s="140">
        <v>2</v>
      </c>
      <c r="V158" s="140">
        <v>3</v>
      </c>
      <c r="W158" s="140">
        <v>14</v>
      </c>
      <c r="X158" s="140">
        <v>9</v>
      </c>
      <c r="Y158" s="140">
        <v>12</v>
      </c>
      <c r="Z158" s="140">
        <v>13</v>
      </c>
      <c r="AA158" s="140">
        <v>3</v>
      </c>
      <c r="AB158" s="140" t="s">
        <v>984</v>
      </c>
      <c r="AC158" s="140" t="s">
        <v>984</v>
      </c>
      <c r="AD158" s="140" t="s">
        <v>984</v>
      </c>
      <c r="AE158" s="140" t="s">
        <v>984</v>
      </c>
    </row>
    <row r="159" spans="1:31" ht="27" customHeight="1">
      <c r="A159" s="89"/>
      <c r="B159" s="86"/>
      <c r="C159" s="87" t="s">
        <v>656</v>
      </c>
      <c r="D159" s="139">
        <v>48</v>
      </c>
      <c r="E159" s="140" t="s">
        <v>984</v>
      </c>
      <c r="F159" s="140" t="s">
        <v>984</v>
      </c>
      <c r="G159" s="140" t="s">
        <v>984</v>
      </c>
      <c r="H159" s="140" t="s">
        <v>984</v>
      </c>
      <c r="I159" s="140" t="s">
        <v>984</v>
      </c>
      <c r="J159" s="141" t="s">
        <v>984</v>
      </c>
      <c r="K159" s="140" t="s">
        <v>984</v>
      </c>
      <c r="L159" s="140" t="s">
        <v>984</v>
      </c>
      <c r="M159" s="140" t="s">
        <v>984</v>
      </c>
      <c r="N159" s="140" t="s">
        <v>984</v>
      </c>
      <c r="O159" s="140" t="s">
        <v>984</v>
      </c>
      <c r="P159" s="140" t="s">
        <v>984</v>
      </c>
      <c r="Q159" s="140" t="s">
        <v>984</v>
      </c>
      <c r="R159" s="140" t="s">
        <v>984</v>
      </c>
      <c r="S159" s="140">
        <v>1</v>
      </c>
      <c r="T159" s="140" t="s">
        <v>984</v>
      </c>
      <c r="U159" s="140">
        <v>5</v>
      </c>
      <c r="V159" s="140">
        <v>5</v>
      </c>
      <c r="W159" s="140">
        <v>6</v>
      </c>
      <c r="X159" s="140">
        <v>7</v>
      </c>
      <c r="Y159" s="140">
        <v>9</v>
      </c>
      <c r="Z159" s="140">
        <v>11</v>
      </c>
      <c r="AA159" s="140">
        <v>2</v>
      </c>
      <c r="AB159" s="140">
        <v>2</v>
      </c>
      <c r="AC159" s="140" t="s">
        <v>984</v>
      </c>
      <c r="AD159" s="140" t="s">
        <v>984</v>
      </c>
      <c r="AE159" s="140" t="s">
        <v>984</v>
      </c>
    </row>
    <row r="160" spans="1:31" ht="30" customHeight="1">
      <c r="A160" s="85" t="s">
        <v>742</v>
      </c>
      <c r="B160" s="86" t="s">
        <v>944</v>
      </c>
      <c r="C160" s="87" t="s">
        <v>654</v>
      </c>
      <c r="D160" s="139">
        <v>289</v>
      </c>
      <c r="E160" s="140" t="s">
        <v>984</v>
      </c>
      <c r="F160" s="140" t="s">
        <v>984</v>
      </c>
      <c r="G160" s="140" t="s">
        <v>984</v>
      </c>
      <c r="H160" s="140" t="s">
        <v>984</v>
      </c>
      <c r="I160" s="140" t="s">
        <v>984</v>
      </c>
      <c r="J160" s="141" t="s">
        <v>984</v>
      </c>
      <c r="K160" s="140" t="s">
        <v>984</v>
      </c>
      <c r="L160" s="140" t="s">
        <v>984</v>
      </c>
      <c r="M160" s="140" t="s">
        <v>984</v>
      </c>
      <c r="N160" s="140" t="s">
        <v>984</v>
      </c>
      <c r="O160" s="140" t="s">
        <v>984</v>
      </c>
      <c r="P160" s="140" t="s">
        <v>984</v>
      </c>
      <c r="Q160" s="140" t="s">
        <v>984</v>
      </c>
      <c r="R160" s="140" t="s">
        <v>984</v>
      </c>
      <c r="S160" s="140" t="s">
        <v>984</v>
      </c>
      <c r="T160" s="140">
        <v>1</v>
      </c>
      <c r="U160" s="140">
        <v>1</v>
      </c>
      <c r="V160" s="140">
        <v>3</v>
      </c>
      <c r="W160" s="140">
        <v>8</v>
      </c>
      <c r="X160" s="140">
        <v>20</v>
      </c>
      <c r="Y160" s="140">
        <v>43</v>
      </c>
      <c r="Z160" s="140">
        <v>78</v>
      </c>
      <c r="AA160" s="140">
        <v>85</v>
      </c>
      <c r="AB160" s="140">
        <v>38</v>
      </c>
      <c r="AC160" s="140">
        <v>11</v>
      </c>
      <c r="AD160" s="140">
        <v>1</v>
      </c>
      <c r="AE160" s="140" t="s">
        <v>984</v>
      </c>
    </row>
    <row r="161" spans="1:31" ht="27" customHeight="1">
      <c r="A161" s="88"/>
      <c r="B161" s="86"/>
      <c r="C161" s="87" t="s">
        <v>655</v>
      </c>
      <c r="D161" s="139">
        <v>131</v>
      </c>
      <c r="E161" s="140" t="s">
        <v>984</v>
      </c>
      <c r="F161" s="140" t="s">
        <v>984</v>
      </c>
      <c r="G161" s="140" t="s">
        <v>984</v>
      </c>
      <c r="H161" s="140" t="s">
        <v>984</v>
      </c>
      <c r="I161" s="140" t="s">
        <v>984</v>
      </c>
      <c r="J161" s="141" t="s">
        <v>984</v>
      </c>
      <c r="K161" s="140" t="s">
        <v>984</v>
      </c>
      <c r="L161" s="140" t="s">
        <v>984</v>
      </c>
      <c r="M161" s="140" t="s">
        <v>984</v>
      </c>
      <c r="N161" s="140" t="s">
        <v>984</v>
      </c>
      <c r="O161" s="140" t="s">
        <v>984</v>
      </c>
      <c r="P161" s="140" t="s">
        <v>984</v>
      </c>
      <c r="Q161" s="140" t="s">
        <v>984</v>
      </c>
      <c r="R161" s="140" t="s">
        <v>984</v>
      </c>
      <c r="S161" s="140" t="s">
        <v>984</v>
      </c>
      <c r="T161" s="140" t="s">
        <v>984</v>
      </c>
      <c r="U161" s="140">
        <v>1</v>
      </c>
      <c r="V161" s="140">
        <v>1</v>
      </c>
      <c r="W161" s="140">
        <v>6</v>
      </c>
      <c r="X161" s="140">
        <v>14</v>
      </c>
      <c r="Y161" s="140">
        <v>27</v>
      </c>
      <c r="Z161" s="140">
        <v>41</v>
      </c>
      <c r="AA161" s="140">
        <v>29</v>
      </c>
      <c r="AB161" s="140">
        <v>10</v>
      </c>
      <c r="AC161" s="140">
        <v>2</v>
      </c>
      <c r="AD161" s="140" t="s">
        <v>984</v>
      </c>
      <c r="AE161" s="140" t="s">
        <v>984</v>
      </c>
    </row>
    <row r="162" spans="1:31" ht="27" customHeight="1">
      <c r="A162" s="89"/>
      <c r="B162" s="86"/>
      <c r="C162" s="87" t="s">
        <v>656</v>
      </c>
      <c r="D162" s="139">
        <v>158</v>
      </c>
      <c r="E162" s="140" t="s">
        <v>984</v>
      </c>
      <c r="F162" s="140" t="s">
        <v>984</v>
      </c>
      <c r="G162" s="140" t="s">
        <v>984</v>
      </c>
      <c r="H162" s="140" t="s">
        <v>984</v>
      </c>
      <c r="I162" s="140" t="s">
        <v>984</v>
      </c>
      <c r="J162" s="141" t="s">
        <v>984</v>
      </c>
      <c r="K162" s="140" t="s">
        <v>984</v>
      </c>
      <c r="L162" s="140" t="s">
        <v>984</v>
      </c>
      <c r="M162" s="140" t="s">
        <v>984</v>
      </c>
      <c r="N162" s="140" t="s">
        <v>984</v>
      </c>
      <c r="O162" s="140" t="s">
        <v>984</v>
      </c>
      <c r="P162" s="140" t="s">
        <v>984</v>
      </c>
      <c r="Q162" s="140" t="s">
        <v>984</v>
      </c>
      <c r="R162" s="140" t="s">
        <v>984</v>
      </c>
      <c r="S162" s="140" t="s">
        <v>984</v>
      </c>
      <c r="T162" s="140">
        <v>1</v>
      </c>
      <c r="U162" s="140" t="s">
        <v>984</v>
      </c>
      <c r="V162" s="140">
        <v>2</v>
      </c>
      <c r="W162" s="140">
        <v>2</v>
      </c>
      <c r="X162" s="140">
        <v>6</v>
      </c>
      <c r="Y162" s="140">
        <v>16</v>
      </c>
      <c r="Z162" s="140">
        <v>37</v>
      </c>
      <c r="AA162" s="140">
        <v>56</v>
      </c>
      <c r="AB162" s="140">
        <v>28</v>
      </c>
      <c r="AC162" s="140">
        <v>9</v>
      </c>
      <c r="AD162" s="140">
        <v>1</v>
      </c>
      <c r="AE162" s="140" t="s">
        <v>984</v>
      </c>
    </row>
    <row r="163" spans="1:31" ht="30" customHeight="1">
      <c r="A163" s="85" t="s">
        <v>743</v>
      </c>
      <c r="B163" s="86" t="s">
        <v>945</v>
      </c>
      <c r="C163" s="87" t="s">
        <v>654</v>
      </c>
      <c r="D163" s="139">
        <v>544</v>
      </c>
      <c r="E163" s="140" t="s">
        <v>984</v>
      </c>
      <c r="F163" s="140" t="s">
        <v>984</v>
      </c>
      <c r="G163" s="140" t="s">
        <v>984</v>
      </c>
      <c r="H163" s="140" t="s">
        <v>984</v>
      </c>
      <c r="I163" s="140" t="s">
        <v>984</v>
      </c>
      <c r="J163" s="141" t="s">
        <v>984</v>
      </c>
      <c r="K163" s="140" t="s">
        <v>984</v>
      </c>
      <c r="L163" s="140" t="s">
        <v>984</v>
      </c>
      <c r="M163" s="140" t="s">
        <v>984</v>
      </c>
      <c r="N163" s="140" t="s">
        <v>984</v>
      </c>
      <c r="O163" s="140" t="s">
        <v>984</v>
      </c>
      <c r="P163" s="140" t="s">
        <v>984</v>
      </c>
      <c r="Q163" s="140" t="s">
        <v>984</v>
      </c>
      <c r="R163" s="140" t="s">
        <v>984</v>
      </c>
      <c r="S163" s="140" t="s">
        <v>984</v>
      </c>
      <c r="T163" s="140">
        <v>1</v>
      </c>
      <c r="U163" s="140" t="s">
        <v>984</v>
      </c>
      <c r="V163" s="140">
        <v>3</v>
      </c>
      <c r="W163" s="140">
        <v>11</v>
      </c>
      <c r="X163" s="140">
        <v>15</v>
      </c>
      <c r="Y163" s="140">
        <v>38</v>
      </c>
      <c r="Z163" s="140">
        <v>98</v>
      </c>
      <c r="AA163" s="140">
        <v>160</v>
      </c>
      <c r="AB163" s="140">
        <v>144</v>
      </c>
      <c r="AC163" s="140">
        <v>58</v>
      </c>
      <c r="AD163" s="140">
        <v>16</v>
      </c>
      <c r="AE163" s="140" t="s">
        <v>984</v>
      </c>
    </row>
    <row r="164" spans="1:31" ht="27" customHeight="1">
      <c r="A164" s="88"/>
      <c r="B164" s="86"/>
      <c r="C164" s="87" t="s">
        <v>655</v>
      </c>
      <c r="D164" s="139">
        <v>188</v>
      </c>
      <c r="E164" s="140" t="s">
        <v>984</v>
      </c>
      <c r="F164" s="140" t="s">
        <v>984</v>
      </c>
      <c r="G164" s="140" t="s">
        <v>984</v>
      </c>
      <c r="H164" s="140" t="s">
        <v>984</v>
      </c>
      <c r="I164" s="140" t="s">
        <v>984</v>
      </c>
      <c r="J164" s="141" t="s">
        <v>984</v>
      </c>
      <c r="K164" s="140" t="s">
        <v>984</v>
      </c>
      <c r="L164" s="140" t="s">
        <v>984</v>
      </c>
      <c r="M164" s="140" t="s">
        <v>984</v>
      </c>
      <c r="N164" s="140" t="s">
        <v>984</v>
      </c>
      <c r="O164" s="140" t="s">
        <v>984</v>
      </c>
      <c r="P164" s="140" t="s">
        <v>984</v>
      </c>
      <c r="Q164" s="140" t="s">
        <v>984</v>
      </c>
      <c r="R164" s="140" t="s">
        <v>984</v>
      </c>
      <c r="S164" s="140" t="s">
        <v>984</v>
      </c>
      <c r="T164" s="140" t="s">
        <v>984</v>
      </c>
      <c r="U164" s="140" t="s">
        <v>984</v>
      </c>
      <c r="V164" s="140">
        <v>1</v>
      </c>
      <c r="W164" s="140">
        <v>5</v>
      </c>
      <c r="X164" s="140">
        <v>7</v>
      </c>
      <c r="Y164" s="140">
        <v>20</v>
      </c>
      <c r="Z164" s="140">
        <v>49</v>
      </c>
      <c r="AA164" s="140">
        <v>60</v>
      </c>
      <c r="AB164" s="140">
        <v>35</v>
      </c>
      <c r="AC164" s="140">
        <v>10</v>
      </c>
      <c r="AD164" s="140">
        <v>1</v>
      </c>
      <c r="AE164" s="140" t="s">
        <v>984</v>
      </c>
    </row>
    <row r="165" spans="1:31" ht="27" customHeight="1">
      <c r="A165" s="89"/>
      <c r="B165" s="86"/>
      <c r="C165" s="87" t="s">
        <v>656</v>
      </c>
      <c r="D165" s="139">
        <v>356</v>
      </c>
      <c r="E165" s="140" t="s">
        <v>984</v>
      </c>
      <c r="F165" s="140" t="s">
        <v>984</v>
      </c>
      <c r="G165" s="140" t="s">
        <v>984</v>
      </c>
      <c r="H165" s="140" t="s">
        <v>984</v>
      </c>
      <c r="I165" s="140" t="s">
        <v>984</v>
      </c>
      <c r="J165" s="141" t="s">
        <v>984</v>
      </c>
      <c r="K165" s="140" t="s">
        <v>984</v>
      </c>
      <c r="L165" s="140" t="s">
        <v>984</v>
      </c>
      <c r="M165" s="140" t="s">
        <v>984</v>
      </c>
      <c r="N165" s="140" t="s">
        <v>984</v>
      </c>
      <c r="O165" s="140" t="s">
        <v>984</v>
      </c>
      <c r="P165" s="140" t="s">
        <v>984</v>
      </c>
      <c r="Q165" s="140" t="s">
        <v>984</v>
      </c>
      <c r="R165" s="140" t="s">
        <v>984</v>
      </c>
      <c r="S165" s="140" t="s">
        <v>984</v>
      </c>
      <c r="T165" s="140">
        <v>1</v>
      </c>
      <c r="U165" s="140" t="s">
        <v>984</v>
      </c>
      <c r="V165" s="140">
        <v>2</v>
      </c>
      <c r="W165" s="140">
        <v>6</v>
      </c>
      <c r="X165" s="140">
        <v>8</v>
      </c>
      <c r="Y165" s="140">
        <v>18</v>
      </c>
      <c r="Z165" s="140">
        <v>49</v>
      </c>
      <c r="AA165" s="140">
        <v>100</v>
      </c>
      <c r="AB165" s="140">
        <v>109</v>
      </c>
      <c r="AC165" s="140">
        <v>48</v>
      </c>
      <c r="AD165" s="140">
        <v>15</v>
      </c>
      <c r="AE165" s="140" t="s">
        <v>984</v>
      </c>
    </row>
    <row r="166" spans="1:31" ht="30" customHeight="1">
      <c r="A166" s="85" t="s">
        <v>744</v>
      </c>
      <c r="B166" s="86" t="s">
        <v>946</v>
      </c>
      <c r="C166" s="87" t="s">
        <v>654</v>
      </c>
      <c r="D166" s="139">
        <v>536</v>
      </c>
      <c r="E166" s="140" t="s">
        <v>984</v>
      </c>
      <c r="F166" s="140">
        <v>3</v>
      </c>
      <c r="G166" s="140">
        <v>1</v>
      </c>
      <c r="H166" s="140" t="s">
        <v>984</v>
      </c>
      <c r="I166" s="140" t="s">
        <v>984</v>
      </c>
      <c r="J166" s="141">
        <v>4</v>
      </c>
      <c r="K166" s="140">
        <v>2</v>
      </c>
      <c r="L166" s="140" t="s">
        <v>984</v>
      </c>
      <c r="M166" s="140">
        <v>4</v>
      </c>
      <c r="N166" s="140">
        <v>3</v>
      </c>
      <c r="O166" s="140">
        <v>5</v>
      </c>
      <c r="P166" s="140">
        <v>6</v>
      </c>
      <c r="Q166" s="140">
        <v>10</v>
      </c>
      <c r="R166" s="140">
        <v>6</v>
      </c>
      <c r="S166" s="140">
        <v>7</v>
      </c>
      <c r="T166" s="140">
        <v>12</v>
      </c>
      <c r="U166" s="140">
        <v>21</v>
      </c>
      <c r="V166" s="140">
        <v>24</v>
      </c>
      <c r="W166" s="140">
        <v>40</v>
      </c>
      <c r="X166" s="140">
        <v>55</v>
      </c>
      <c r="Y166" s="140">
        <v>68</v>
      </c>
      <c r="Z166" s="140">
        <v>99</v>
      </c>
      <c r="AA166" s="140">
        <v>94</v>
      </c>
      <c r="AB166" s="140">
        <v>55</v>
      </c>
      <c r="AC166" s="140">
        <v>19</v>
      </c>
      <c r="AD166" s="140">
        <v>2</v>
      </c>
      <c r="AE166" s="140" t="s">
        <v>984</v>
      </c>
    </row>
    <row r="167" spans="1:31" ht="27" customHeight="1">
      <c r="A167" s="88"/>
      <c r="B167" s="86"/>
      <c r="C167" s="87" t="s">
        <v>655</v>
      </c>
      <c r="D167" s="139">
        <v>279</v>
      </c>
      <c r="E167" s="140" t="s">
        <v>984</v>
      </c>
      <c r="F167" s="140">
        <v>1</v>
      </c>
      <c r="G167" s="140">
        <v>1</v>
      </c>
      <c r="H167" s="140" t="s">
        <v>984</v>
      </c>
      <c r="I167" s="140" t="s">
        <v>984</v>
      </c>
      <c r="J167" s="141">
        <v>2</v>
      </c>
      <c r="K167" s="140">
        <v>1</v>
      </c>
      <c r="L167" s="140" t="s">
        <v>984</v>
      </c>
      <c r="M167" s="140">
        <v>3</v>
      </c>
      <c r="N167" s="140">
        <v>1</v>
      </c>
      <c r="O167" s="140">
        <v>3</v>
      </c>
      <c r="P167" s="140">
        <v>3</v>
      </c>
      <c r="Q167" s="140">
        <v>8</v>
      </c>
      <c r="R167" s="140">
        <v>4</v>
      </c>
      <c r="S167" s="140">
        <v>5</v>
      </c>
      <c r="T167" s="140">
        <v>3</v>
      </c>
      <c r="U167" s="140">
        <v>17</v>
      </c>
      <c r="V167" s="140">
        <v>16</v>
      </c>
      <c r="W167" s="140">
        <v>29</v>
      </c>
      <c r="X167" s="140">
        <v>32</v>
      </c>
      <c r="Y167" s="140">
        <v>34</v>
      </c>
      <c r="Z167" s="140">
        <v>53</v>
      </c>
      <c r="AA167" s="140">
        <v>44</v>
      </c>
      <c r="AB167" s="140">
        <v>18</v>
      </c>
      <c r="AC167" s="140">
        <v>3</v>
      </c>
      <c r="AD167" s="140" t="s">
        <v>984</v>
      </c>
      <c r="AE167" s="140" t="s">
        <v>984</v>
      </c>
    </row>
    <row r="168" spans="1:31" ht="27" customHeight="1">
      <c r="A168" s="89"/>
      <c r="B168" s="86"/>
      <c r="C168" s="87" t="s">
        <v>656</v>
      </c>
      <c r="D168" s="139">
        <v>257</v>
      </c>
      <c r="E168" s="140" t="s">
        <v>984</v>
      </c>
      <c r="F168" s="140">
        <v>2</v>
      </c>
      <c r="G168" s="140" t="s">
        <v>984</v>
      </c>
      <c r="H168" s="140" t="s">
        <v>984</v>
      </c>
      <c r="I168" s="140" t="s">
        <v>984</v>
      </c>
      <c r="J168" s="141">
        <v>2</v>
      </c>
      <c r="K168" s="140">
        <v>1</v>
      </c>
      <c r="L168" s="140" t="s">
        <v>984</v>
      </c>
      <c r="M168" s="140">
        <v>1</v>
      </c>
      <c r="N168" s="140">
        <v>2</v>
      </c>
      <c r="O168" s="140">
        <v>2</v>
      </c>
      <c r="P168" s="140">
        <v>3</v>
      </c>
      <c r="Q168" s="140">
        <v>2</v>
      </c>
      <c r="R168" s="140">
        <v>2</v>
      </c>
      <c r="S168" s="140">
        <v>2</v>
      </c>
      <c r="T168" s="140">
        <v>9</v>
      </c>
      <c r="U168" s="140">
        <v>4</v>
      </c>
      <c r="V168" s="140">
        <v>8</v>
      </c>
      <c r="W168" s="140">
        <v>11</v>
      </c>
      <c r="X168" s="140">
        <v>23</v>
      </c>
      <c r="Y168" s="140">
        <v>34</v>
      </c>
      <c r="Z168" s="140">
        <v>46</v>
      </c>
      <c r="AA168" s="140">
        <v>50</v>
      </c>
      <c r="AB168" s="140">
        <v>37</v>
      </c>
      <c r="AC168" s="140">
        <v>16</v>
      </c>
      <c r="AD168" s="140">
        <v>2</v>
      </c>
      <c r="AE168" s="140" t="s">
        <v>984</v>
      </c>
    </row>
    <row r="169" spans="1:31" ht="30" customHeight="1">
      <c r="A169" s="85" t="s">
        <v>745</v>
      </c>
      <c r="B169" s="86" t="s">
        <v>337</v>
      </c>
      <c r="C169" s="87" t="s">
        <v>654</v>
      </c>
      <c r="D169" s="139" t="s">
        <v>984</v>
      </c>
      <c r="E169" s="140" t="s">
        <v>984</v>
      </c>
      <c r="F169" s="140" t="s">
        <v>984</v>
      </c>
      <c r="G169" s="140" t="s">
        <v>984</v>
      </c>
      <c r="H169" s="140" t="s">
        <v>984</v>
      </c>
      <c r="I169" s="140" t="s">
        <v>984</v>
      </c>
      <c r="J169" s="141" t="s">
        <v>984</v>
      </c>
      <c r="K169" s="140" t="s">
        <v>984</v>
      </c>
      <c r="L169" s="140" t="s">
        <v>984</v>
      </c>
      <c r="M169" s="140" t="s">
        <v>984</v>
      </c>
      <c r="N169" s="140" t="s">
        <v>984</v>
      </c>
      <c r="O169" s="140" t="s">
        <v>984</v>
      </c>
      <c r="P169" s="140" t="s">
        <v>984</v>
      </c>
      <c r="Q169" s="140" t="s">
        <v>984</v>
      </c>
      <c r="R169" s="140" t="s">
        <v>984</v>
      </c>
      <c r="S169" s="140" t="s">
        <v>984</v>
      </c>
      <c r="T169" s="140" t="s">
        <v>984</v>
      </c>
      <c r="U169" s="140" t="s">
        <v>984</v>
      </c>
      <c r="V169" s="140" t="s">
        <v>984</v>
      </c>
      <c r="W169" s="140" t="s">
        <v>984</v>
      </c>
      <c r="X169" s="140" t="s">
        <v>984</v>
      </c>
      <c r="Y169" s="140" t="s">
        <v>984</v>
      </c>
      <c r="Z169" s="140" t="s">
        <v>984</v>
      </c>
      <c r="AA169" s="140" t="s">
        <v>984</v>
      </c>
      <c r="AB169" s="140" t="s">
        <v>984</v>
      </c>
      <c r="AC169" s="140" t="s">
        <v>984</v>
      </c>
      <c r="AD169" s="140" t="s">
        <v>984</v>
      </c>
      <c r="AE169" s="140" t="s">
        <v>984</v>
      </c>
    </row>
    <row r="170" spans="1:31" ht="27" customHeight="1">
      <c r="A170" s="88"/>
      <c r="B170" s="86"/>
      <c r="C170" s="87" t="s">
        <v>655</v>
      </c>
      <c r="D170" s="139" t="s">
        <v>984</v>
      </c>
      <c r="E170" s="140" t="s">
        <v>984</v>
      </c>
      <c r="F170" s="140" t="s">
        <v>984</v>
      </c>
      <c r="G170" s="140" t="s">
        <v>984</v>
      </c>
      <c r="H170" s="140" t="s">
        <v>984</v>
      </c>
      <c r="I170" s="140" t="s">
        <v>984</v>
      </c>
      <c r="J170" s="141" t="s">
        <v>984</v>
      </c>
      <c r="K170" s="140" t="s">
        <v>984</v>
      </c>
      <c r="L170" s="140" t="s">
        <v>984</v>
      </c>
      <c r="M170" s="140" t="s">
        <v>984</v>
      </c>
      <c r="N170" s="140" t="s">
        <v>984</v>
      </c>
      <c r="O170" s="140" t="s">
        <v>984</v>
      </c>
      <c r="P170" s="140" t="s">
        <v>984</v>
      </c>
      <c r="Q170" s="140" t="s">
        <v>984</v>
      </c>
      <c r="R170" s="140" t="s">
        <v>984</v>
      </c>
      <c r="S170" s="140" t="s">
        <v>984</v>
      </c>
      <c r="T170" s="140" t="s">
        <v>984</v>
      </c>
      <c r="U170" s="140" t="s">
        <v>984</v>
      </c>
      <c r="V170" s="140" t="s">
        <v>984</v>
      </c>
      <c r="W170" s="140" t="s">
        <v>984</v>
      </c>
      <c r="X170" s="140" t="s">
        <v>984</v>
      </c>
      <c r="Y170" s="140" t="s">
        <v>984</v>
      </c>
      <c r="Z170" s="140" t="s">
        <v>984</v>
      </c>
      <c r="AA170" s="140" t="s">
        <v>984</v>
      </c>
      <c r="AB170" s="140" t="s">
        <v>984</v>
      </c>
      <c r="AC170" s="140" t="s">
        <v>984</v>
      </c>
      <c r="AD170" s="140" t="s">
        <v>984</v>
      </c>
      <c r="AE170" s="140" t="s">
        <v>984</v>
      </c>
    </row>
    <row r="171" spans="1:31" ht="27" customHeight="1">
      <c r="A171" s="89"/>
      <c r="B171" s="86"/>
      <c r="C171" s="87" t="s">
        <v>656</v>
      </c>
      <c r="D171" s="139" t="s">
        <v>984</v>
      </c>
      <c r="E171" s="140" t="s">
        <v>984</v>
      </c>
      <c r="F171" s="140" t="s">
        <v>984</v>
      </c>
      <c r="G171" s="140" t="s">
        <v>984</v>
      </c>
      <c r="H171" s="140" t="s">
        <v>984</v>
      </c>
      <c r="I171" s="140" t="s">
        <v>984</v>
      </c>
      <c r="J171" s="141" t="s">
        <v>984</v>
      </c>
      <c r="K171" s="140" t="s">
        <v>984</v>
      </c>
      <c r="L171" s="140" t="s">
        <v>984</v>
      </c>
      <c r="M171" s="140" t="s">
        <v>984</v>
      </c>
      <c r="N171" s="140" t="s">
        <v>984</v>
      </c>
      <c r="O171" s="140" t="s">
        <v>984</v>
      </c>
      <c r="P171" s="140" t="s">
        <v>984</v>
      </c>
      <c r="Q171" s="140" t="s">
        <v>984</v>
      </c>
      <c r="R171" s="140" t="s">
        <v>984</v>
      </c>
      <c r="S171" s="140" t="s">
        <v>984</v>
      </c>
      <c r="T171" s="140" t="s">
        <v>984</v>
      </c>
      <c r="U171" s="140" t="s">
        <v>984</v>
      </c>
      <c r="V171" s="140" t="s">
        <v>984</v>
      </c>
      <c r="W171" s="140" t="s">
        <v>984</v>
      </c>
      <c r="X171" s="140" t="s">
        <v>984</v>
      </c>
      <c r="Y171" s="140" t="s">
        <v>984</v>
      </c>
      <c r="Z171" s="140" t="s">
        <v>984</v>
      </c>
      <c r="AA171" s="140" t="s">
        <v>984</v>
      </c>
      <c r="AB171" s="140" t="s">
        <v>984</v>
      </c>
      <c r="AC171" s="140" t="s">
        <v>984</v>
      </c>
      <c r="AD171" s="140" t="s">
        <v>984</v>
      </c>
      <c r="AE171" s="140" t="s">
        <v>984</v>
      </c>
    </row>
    <row r="172" spans="1:31" ht="30" customHeight="1">
      <c r="A172" s="85" t="s">
        <v>746</v>
      </c>
      <c r="B172" s="86" t="s">
        <v>338</v>
      </c>
      <c r="C172" s="87" t="s">
        <v>654</v>
      </c>
      <c r="D172" s="139" t="s">
        <v>984</v>
      </c>
      <c r="E172" s="140" t="s">
        <v>984</v>
      </c>
      <c r="F172" s="140" t="s">
        <v>984</v>
      </c>
      <c r="G172" s="140" t="s">
        <v>984</v>
      </c>
      <c r="H172" s="140" t="s">
        <v>984</v>
      </c>
      <c r="I172" s="140" t="s">
        <v>984</v>
      </c>
      <c r="J172" s="141" t="s">
        <v>984</v>
      </c>
      <c r="K172" s="140" t="s">
        <v>984</v>
      </c>
      <c r="L172" s="140" t="s">
        <v>984</v>
      </c>
      <c r="M172" s="140" t="s">
        <v>984</v>
      </c>
      <c r="N172" s="140" t="s">
        <v>984</v>
      </c>
      <c r="O172" s="140" t="s">
        <v>984</v>
      </c>
      <c r="P172" s="140" t="s">
        <v>984</v>
      </c>
      <c r="Q172" s="140" t="s">
        <v>984</v>
      </c>
      <c r="R172" s="140" t="s">
        <v>984</v>
      </c>
      <c r="S172" s="140" t="s">
        <v>984</v>
      </c>
      <c r="T172" s="140" t="s">
        <v>984</v>
      </c>
      <c r="U172" s="140" t="s">
        <v>984</v>
      </c>
      <c r="V172" s="140" t="s">
        <v>984</v>
      </c>
      <c r="W172" s="140" t="s">
        <v>984</v>
      </c>
      <c r="X172" s="140" t="s">
        <v>984</v>
      </c>
      <c r="Y172" s="140" t="s">
        <v>984</v>
      </c>
      <c r="Z172" s="140" t="s">
        <v>984</v>
      </c>
      <c r="AA172" s="140" t="s">
        <v>984</v>
      </c>
      <c r="AB172" s="140" t="s">
        <v>984</v>
      </c>
      <c r="AC172" s="140" t="s">
        <v>984</v>
      </c>
      <c r="AD172" s="140" t="s">
        <v>984</v>
      </c>
      <c r="AE172" s="140" t="s">
        <v>984</v>
      </c>
    </row>
    <row r="173" spans="1:31" ht="27" customHeight="1">
      <c r="A173" s="88"/>
      <c r="B173" s="86"/>
      <c r="C173" s="87" t="s">
        <v>655</v>
      </c>
      <c r="D173" s="139" t="s">
        <v>984</v>
      </c>
      <c r="E173" s="140" t="s">
        <v>984</v>
      </c>
      <c r="F173" s="140" t="s">
        <v>984</v>
      </c>
      <c r="G173" s="140" t="s">
        <v>984</v>
      </c>
      <c r="H173" s="140" t="s">
        <v>984</v>
      </c>
      <c r="I173" s="140" t="s">
        <v>984</v>
      </c>
      <c r="J173" s="141" t="s">
        <v>984</v>
      </c>
      <c r="K173" s="140" t="s">
        <v>984</v>
      </c>
      <c r="L173" s="140" t="s">
        <v>984</v>
      </c>
      <c r="M173" s="140" t="s">
        <v>984</v>
      </c>
      <c r="N173" s="140" t="s">
        <v>984</v>
      </c>
      <c r="O173" s="140" t="s">
        <v>984</v>
      </c>
      <c r="P173" s="140" t="s">
        <v>984</v>
      </c>
      <c r="Q173" s="140" t="s">
        <v>984</v>
      </c>
      <c r="R173" s="140" t="s">
        <v>984</v>
      </c>
      <c r="S173" s="140" t="s">
        <v>984</v>
      </c>
      <c r="T173" s="140" t="s">
        <v>984</v>
      </c>
      <c r="U173" s="140" t="s">
        <v>984</v>
      </c>
      <c r="V173" s="140" t="s">
        <v>984</v>
      </c>
      <c r="W173" s="140" t="s">
        <v>984</v>
      </c>
      <c r="X173" s="140" t="s">
        <v>984</v>
      </c>
      <c r="Y173" s="140" t="s">
        <v>984</v>
      </c>
      <c r="Z173" s="140" t="s">
        <v>984</v>
      </c>
      <c r="AA173" s="140" t="s">
        <v>984</v>
      </c>
      <c r="AB173" s="140" t="s">
        <v>984</v>
      </c>
      <c r="AC173" s="140" t="s">
        <v>984</v>
      </c>
      <c r="AD173" s="140" t="s">
        <v>984</v>
      </c>
      <c r="AE173" s="140" t="s">
        <v>984</v>
      </c>
    </row>
    <row r="174" spans="1:31" ht="27" customHeight="1">
      <c r="A174" s="89"/>
      <c r="B174" s="86"/>
      <c r="C174" s="87" t="s">
        <v>656</v>
      </c>
      <c r="D174" s="139" t="s">
        <v>984</v>
      </c>
      <c r="E174" s="140" t="s">
        <v>984</v>
      </c>
      <c r="F174" s="140" t="s">
        <v>984</v>
      </c>
      <c r="G174" s="140" t="s">
        <v>984</v>
      </c>
      <c r="H174" s="140" t="s">
        <v>984</v>
      </c>
      <c r="I174" s="140" t="s">
        <v>984</v>
      </c>
      <c r="J174" s="141" t="s">
        <v>984</v>
      </c>
      <c r="K174" s="140" t="s">
        <v>984</v>
      </c>
      <c r="L174" s="140" t="s">
        <v>984</v>
      </c>
      <c r="M174" s="140" t="s">
        <v>984</v>
      </c>
      <c r="N174" s="140" t="s">
        <v>984</v>
      </c>
      <c r="O174" s="140" t="s">
        <v>984</v>
      </c>
      <c r="P174" s="140" t="s">
        <v>984</v>
      </c>
      <c r="Q174" s="140" t="s">
        <v>984</v>
      </c>
      <c r="R174" s="140" t="s">
        <v>984</v>
      </c>
      <c r="S174" s="140" t="s">
        <v>984</v>
      </c>
      <c r="T174" s="140" t="s">
        <v>984</v>
      </c>
      <c r="U174" s="140" t="s">
        <v>984</v>
      </c>
      <c r="V174" s="140" t="s">
        <v>984</v>
      </c>
      <c r="W174" s="140" t="s">
        <v>984</v>
      </c>
      <c r="X174" s="140" t="s">
        <v>984</v>
      </c>
      <c r="Y174" s="140" t="s">
        <v>984</v>
      </c>
      <c r="Z174" s="140" t="s">
        <v>984</v>
      </c>
      <c r="AA174" s="140" t="s">
        <v>984</v>
      </c>
      <c r="AB174" s="140" t="s">
        <v>984</v>
      </c>
      <c r="AC174" s="140" t="s">
        <v>984</v>
      </c>
      <c r="AD174" s="140" t="s">
        <v>984</v>
      </c>
      <c r="AE174" s="140" t="s">
        <v>984</v>
      </c>
    </row>
    <row r="175" spans="1:31" ht="30" customHeight="1">
      <c r="A175" s="85" t="s">
        <v>747</v>
      </c>
      <c r="B175" s="86" t="s">
        <v>339</v>
      </c>
      <c r="C175" s="87" t="s">
        <v>654</v>
      </c>
      <c r="D175" s="139">
        <v>16237</v>
      </c>
      <c r="E175" s="140">
        <v>1</v>
      </c>
      <c r="F175" s="140" t="s">
        <v>984</v>
      </c>
      <c r="G175" s="140" t="s">
        <v>984</v>
      </c>
      <c r="H175" s="140">
        <v>1</v>
      </c>
      <c r="I175" s="140" t="s">
        <v>984</v>
      </c>
      <c r="J175" s="141">
        <v>2</v>
      </c>
      <c r="K175" s="140" t="s">
        <v>984</v>
      </c>
      <c r="L175" s="140">
        <v>1</v>
      </c>
      <c r="M175" s="140">
        <v>6</v>
      </c>
      <c r="N175" s="140">
        <v>6</v>
      </c>
      <c r="O175" s="140">
        <v>11</v>
      </c>
      <c r="P175" s="140">
        <v>21</v>
      </c>
      <c r="Q175" s="140">
        <v>54</v>
      </c>
      <c r="R175" s="140">
        <v>98</v>
      </c>
      <c r="S175" s="140">
        <v>153</v>
      </c>
      <c r="T175" s="140">
        <v>210</v>
      </c>
      <c r="U175" s="140">
        <v>307</v>
      </c>
      <c r="V175" s="140">
        <v>567</v>
      </c>
      <c r="W175" s="140">
        <v>999</v>
      </c>
      <c r="X175" s="140">
        <v>1142</v>
      </c>
      <c r="Y175" s="140">
        <v>1737</v>
      </c>
      <c r="Z175" s="140">
        <v>2774</v>
      </c>
      <c r="AA175" s="140">
        <v>3389</v>
      </c>
      <c r="AB175" s="140">
        <v>2991</v>
      </c>
      <c r="AC175" s="140">
        <v>1411</v>
      </c>
      <c r="AD175" s="140">
        <v>358</v>
      </c>
      <c r="AE175" s="140" t="s">
        <v>984</v>
      </c>
    </row>
    <row r="176" spans="1:31" ht="27" customHeight="1">
      <c r="A176" s="88"/>
      <c r="B176" s="86"/>
      <c r="C176" s="87" t="s">
        <v>655</v>
      </c>
      <c r="D176" s="139">
        <v>7753</v>
      </c>
      <c r="E176" s="140" t="s">
        <v>984</v>
      </c>
      <c r="F176" s="140" t="s">
        <v>984</v>
      </c>
      <c r="G176" s="140" t="s">
        <v>984</v>
      </c>
      <c r="H176" s="140">
        <v>1</v>
      </c>
      <c r="I176" s="140" t="s">
        <v>984</v>
      </c>
      <c r="J176" s="141">
        <v>1</v>
      </c>
      <c r="K176" s="140" t="s">
        <v>984</v>
      </c>
      <c r="L176" s="140" t="s">
        <v>984</v>
      </c>
      <c r="M176" s="140">
        <v>5</v>
      </c>
      <c r="N176" s="140">
        <v>5</v>
      </c>
      <c r="O176" s="140">
        <v>6</v>
      </c>
      <c r="P176" s="140">
        <v>16</v>
      </c>
      <c r="Q176" s="140">
        <v>35</v>
      </c>
      <c r="R176" s="140">
        <v>71</v>
      </c>
      <c r="S176" s="140">
        <v>118</v>
      </c>
      <c r="T176" s="140">
        <v>152</v>
      </c>
      <c r="U176" s="140">
        <v>225</v>
      </c>
      <c r="V176" s="140">
        <v>417</v>
      </c>
      <c r="W176" s="140">
        <v>699</v>
      </c>
      <c r="X176" s="140">
        <v>730</v>
      </c>
      <c r="Y176" s="140">
        <v>1018</v>
      </c>
      <c r="Z176" s="140">
        <v>1491</v>
      </c>
      <c r="AA176" s="140">
        <v>1500</v>
      </c>
      <c r="AB176" s="140">
        <v>920</v>
      </c>
      <c r="AC176" s="140">
        <v>294</v>
      </c>
      <c r="AD176" s="140">
        <v>50</v>
      </c>
      <c r="AE176" s="140" t="s">
        <v>984</v>
      </c>
    </row>
    <row r="177" spans="1:31" ht="27" customHeight="1">
      <c r="A177" s="89"/>
      <c r="B177" s="86"/>
      <c r="C177" s="87" t="s">
        <v>656</v>
      </c>
      <c r="D177" s="139">
        <v>8484</v>
      </c>
      <c r="E177" s="140">
        <v>1</v>
      </c>
      <c r="F177" s="140" t="s">
        <v>984</v>
      </c>
      <c r="G177" s="140" t="s">
        <v>984</v>
      </c>
      <c r="H177" s="140" t="s">
        <v>984</v>
      </c>
      <c r="I177" s="140" t="s">
        <v>984</v>
      </c>
      <c r="J177" s="141">
        <v>1</v>
      </c>
      <c r="K177" s="140" t="s">
        <v>984</v>
      </c>
      <c r="L177" s="140">
        <v>1</v>
      </c>
      <c r="M177" s="140">
        <v>1</v>
      </c>
      <c r="N177" s="140">
        <v>1</v>
      </c>
      <c r="O177" s="140">
        <v>5</v>
      </c>
      <c r="P177" s="140">
        <v>5</v>
      </c>
      <c r="Q177" s="140">
        <v>19</v>
      </c>
      <c r="R177" s="140">
        <v>27</v>
      </c>
      <c r="S177" s="140">
        <v>35</v>
      </c>
      <c r="T177" s="140">
        <v>58</v>
      </c>
      <c r="U177" s="140">
        <v>82</v>
      </c>
      <c r="V177" s="140">
        <v>150</v>
      </c>
      <c r="W177" s="140">
        <v>300</v>
      </c>
      <c r="X177" s="140">
        <v>412</v>
      </c>
      <c r="Y177" s="140">
        <v>719</v>
      </c>
      <c r="Z177" s="140">
        <v>1283</v>
      </c>
      <c r="AA177" s="140">
        <v>1889</v>
      </c>
      <c r="AB177" s="140">
        <v>2071</v>
      </c>
      <c r="AC177" s="140">
        <v>1117</v>
      </c>
      <c r="AD177" s="140">
        <v>308</v>
      </c>
      <c r="AE177" s="140" t="s">
        <v>984</v>
      </c>
    </row>
    <row r="178" spans="1:31" ht="30" customHeight="1">
      <c r="A178" s="85" t="s">
        <v>748</v>
      </c>
      <c r="B178" s="86" t="s">
        <v>947</v>
      </c>
      <c r="C178" s="87" t="s">
        <v>654</v>
      </c>
      <c r="D178" s="139">
        <v>271</v>
      </c>
      <c r="E178" s="140" t="s">
        <v>984</v>
      </c>
      <c r="F178" s="140" t="s">
        <v>984</v>
      </c>
      <c r="G178" s="140" t="s">
        <v>984</v>
      </c>
      <c r="H178" s="140" t="s">
        <v>984</v>
      </c>
      <c r="I178" s="140" t="s">
        <v>984</v>
      </c>
      <c r="J178" s="141" t="s">
        <v>984</v>
      </c>
      <c r="K178" s="140" t="s">
        <v>984</v>
      </c>
      <c r="L178" s="140" t="s">
        <v>984</v>
      </c>
      <c r="M178" s="140" t="s">
        <v>984</v>
      </c>
      <c r="N178" s="140" t="s">
        <v>984</v>
      </c>
      <c r="O178" s="140" t="s">
        <v>984</v>
      </c>
      <c r="P178" s="140">
        <v>1</v>
      </c>
      <c r="Q178" s="140" t="s">
        <v>984</v>
      </c>
      <c r="R178" s="140">
        <v>1</v>
      </c>
      <c r="S178" s="140" t="s">
        <v>984</v>
      </c>
      <c r="T178" s="140" t="s">
        <v>984</v>
      </c>
      <c r="U178" s="140">
        <v>2</v>
      </c>
      <c r="V178" s="140">
        <v>7</v>
      </c>
      <c r="W178" s="140">
        <v>9</v>
      </c>
      <c r="X178" s="140">
        <v>15</v>
      </c>
      <c r="Y178" s="140">
        <v>22</v>
      </c>
      <c r="Z178" s="140">
        <v>52</v>
      </c>
      <c r="AA178" s="140">
        <v>56</v>
      </c>
      <c r="AB178" s="140">
        <v>61</v>
      </c>
      <c r="AC178" s="140">
        <v>35</v>
      </c>
      <c r="AD178" s="140">
        <v>10</v>
      </c>
      <c r="AE178" s="140" t="s">
        <v>984</v>
      </c>
    </row>
    <row r="179" spans="1:31" ht="27" customHeight="1">
      <c r="A179" s="88"/>
      <c r="B179" s="86"/>
      <c r="C179" s="87" t="s">
        <v>655</v>
      </c>
      <c r="D179" s="139">
        <v>105</v>
      </c>
      <c r="E179" s="140" t="s">
        <v>984</v>
      </c>
      <c r="F179" s="140" t="s">
        <v>984</v>
      </c>
      <c r="G179" s="140" t="s">
        <v>984</v>
      </c>
      <c r="H179" s="140" t="s">
        <v>984</v>
      </c>
      <c r="I179" s="140" t="s">
        <v>984</v>
      </c>
      <c r="J179" s="141" t="s">
        <v>984</v>
      </c>
      <c r="K179" s="140" t="s">
        <v>984</v>
      </c>
      <c r="L179" s="140" t="s">
        <v>984</v>
      </c>
      <c r="M179" s="140" t="s">
        <v>984</v>
      </c>
      <c r="N179" s="140" t="s">
        <v>984</v>
      </c>
      <c r="O179" s="140" t="s">
        <v>984</v>
      </c>
      <c r="P179" s="140">
        <v>1</v>
      </c>
      <c r="Q179" s="140" t="s">
        <v>984</v>
      </c>
      <c r="R179" s="140" t="s">
        <v>984</v>
      </c>
      <c r="S179" s="140" t="s">
        <v>984</v>
      </c>
      <c r="T179" s="140" t="s">
        <v>984</v>
      </c>
      <c r="U179" s="140">
        <v>2</v>
      </c>
      <c r="V179" s="140">
        <v>6</v>
      </c>
      <c r="W179" s="140">
        <v>5</v>
      </c>
      <c r="X179" s="140">
        <v>10</v>
      </c>
      <c r="Y179" s="140">
        <v>11</v>
      </c>
      <c r="Z179" s="140">
        <v>19</v>
      </c>
      <c r="AA179" s="140">
        <v>25</v>
      </c>
      <c r="AB179" s="140">
        <v>15</v>
      </c>
      <c r="AC179" s="140">
        <v>9</v>
      </c>
      <c r="AD179" s="140">
        <v>2</v>
      </c>
      <c r="AE179" s="140" t="s">
        <v>984</v>
      </c>
    </row>
    <row r="180" spans="1:31" ht="27" customHeight="1">
      <c r="A180" s="89"/>
      <c r="B180" s="86"/>
      <c r="C180" s="87" t="s">
        <v>656</v>
      </c>
      <c r="D180" s="139">
        <v>166</v>
      </c>
      <c r="E180" s="140" t="s">
        <v>984</v>
      </c>
      <c r="F180" s="140" t="s">
        <v>984</v>
      </c>
      <c r="G180" s="140" t="s">
        <v>984</v>
      </c>
      <c r="H180" s="140" t="s">
        <v>984</v>
      </c>
      <c r="I180" s="140" t="s">
        <v>984</v>
      </c>
      <c r="J180" s="141" t="s">
        <v>984</v>
      </c>
      <c r="K180" s="140" t="s">
        <v>984</v>
      </c>
      <c r="L180" s="140" t="s">
        <v>984</v>
      </c>
      <c r="M180" s="140" t="s">
        <v>984</v>
      </c>
      <c r="N180" s="140" t="s">
        <v>984</v>
      </c>
      <c r="O180" s="140" t="s">
        <v>984</v>
      </c>
      <c r="P180" s="140" t="s">
        <v>984</v>
      </c>
      <c r="Q180" s="140" t="s">
        <v>984</v>
      </c>
      <c r="R180" s="140">
        <v>1</v>
      </c>
      <c r="S180" s="140" t="s">
        <v>984</v>
      </c>
      <c r="T180" s="140" t="s">
        <v>984</v>
      </c>
      <c r="U180" s="140" t="s">
        <v>984</v>
      </c>
      <c r="V180" s="140">
        <v>1</v>
      </c>
      <c r="W180" s="140">
        <v>4</v>
      </c>
      <c r="X180" s="140">
        <v>5</v>
      </c>
      <c r="Y180" s="140">
        <v>11</v>
      </c>
      <c r="Z180" s="140">
        <v>33</v>
      </c>
      <c r="AA180" s="140">
        <v>31</v>
      </c>
      <c r="AB180" s="140">
        <v>46</v>
      </c>
      <c r="AC180" s="140">
        <v>26</v>
      </c>
      <c r="AD180" s="140">
        <v>8</v>
      </c>
      <c r="AE180" s="140" t="s">
        <v>984</v>
      </c>
    </row>
    <row r="181" spans="1:31" ht="30" customHeight="1">
      <c r="A181" s="85" t="s">
        <v>749</v>
      </c>
      <c r="B181" s="122" t="s">
        <v>340</v>
      </c>
      <c r="C181" s="87" t="s">
        <v>654</v>
      </c>
      <c r="D181" s="139">
        <v>137</v>
      </c>
      <c r="E181" s="140" t="s">
        <v>984</v>
      </c>
      <c r="F181" s="140" t="s">
        <v>984</v>
      </c>
      <c r="G181" s="140" t="s">
        <v>984</v>
      </c>
      <c r="H181" s="140" t="s">
        <v>984</v>
      </c>
      <c r="I181" s="140" t="s">
        <v>984</v>
      </c>
      <c r="J181" s="141" t="s">
        <v>984</v>
      </c>
      <c r="K181" s="140" t="s">
        <v>984</v>
      </c>
      <c r="L181" s="140" t="s">
        <v>984</v>
      </c>
      <c r="M181" s="140" t="s">
        <v>984</v>
      </c>
      <c r="N181" s="140" t="s">
        <v>984</v>
      </c>
      <c r="O181" s="140" t="s">
        <v>984</v>
      </c>
      <c r="P181" s="140">
        <v>1</v>
      </c>
      <c r="Q181" s="140" t="s">
        <v>984</v>
      </c>
      <c r="R181" s="140" t="s">
        <v>984</v>
      </c>
      <c r="S181" s="140" t="s">
        <v>984</v>
      </c>
      <c r="T181" s="140" t="s">
        <v>984</v>
      </c>
      <c r="U181" s="140">
        <v>1</v>
      </c>
      <c r="V181" s="140">
        <v>5</v>
      </c>
      <c r="W181" s="140">
        <v>3</v>
      </c>
      <c r="X181" s="140">
        <v>7</v>
      </c>
      <c r="Y181" s="140">
        <v>9</v>
      </c>
      <c r="Z181" s="140">
        <v>24</v>
      </c>
      <c r="AA181" s="140">
        <v>30</v>
      </c>
      <c r="AB181" s="140">
        <v>34</v>
      </c>
      <c r="AC181" s="140">
        <v>18</v>
      </c>
      <c r="AD181" s="140">
        <v>5</v>
      </c>
      <c r="AE181" s="140" t="s">
        <v>984</v>
      </c>
    </row>
    <row r="182" spans="1:31" ht="27" customHeight="1">
      <c r="A182" s="88"/>
      <c r="B182" s="86"/>
      <c r="C182" s="87" t="s">
        <v>655</v>
      </c>
      <c r="D182" s="139">
        <v>50</v>
      </c>
      <c r="E182" s="140" t="s">
        <v>984</v>
      </c>
      <c r="F182" s="140" t="s">
        <v>984</v>
      </c>
      <c r="G182" s="140" t="s">
        <v>984</v>
      </c>
      <c r="H182" s="140" t="s">
        <v>984</v>
      </c>
      <c r="I182" s="140" t="s">
        <v>984</v>
      </c>
      <c r="J182" s="141" t="s">
        <v>984</v>
      </c>
      <c r="K182" s="140" t="s">
        <v>984</v>
      </c>
      <c r="L182" s="140" t="s">
        <v>984</v>
      </c>
      <c r="M182" s="140" t="s">
        <v>984</v>
      </c>
      <c r="N182" s="140" t="s">
        <v>984</v>
      </c>
      <c r="O182" s="140" t="s">
        <v>984</v>
      </c>
      <c r="P182" s="140">
        <v>1</v>
      </c>
      <c r="Q182" s="140" t="s">
        <v>984</v>
      </c>
      <c r="R182" s="140" t="s">
        <v>984</v>
      </c>
      <c r="S182" s="140" t="s">
        <v>984</v>
      </c>
      <c r="T182" s="140" t="s">
        <v>984</v>
      </c>
      <c r="U182" s="140">
        <v>1</v>
      </c>
      <c r="V182" s="140">
        <v>4</v>
      </c>
      <c r="W182" s="140" t="s">
        <v>984</v>
      </c>
      <c r="X182" s="140">
        <v>6</v>
      </c>
      <c r="Y182" s="140">
        <v>4</v>
      </c>
      <c r="Z182" s="140">
        <v>9</v>
      </c>
      <c r="AA182" s="140">
        <v>10</v>
      </c>
      <c r="AB182" s="140">
        <v>9</v>
      </c>
      <c r="AC182" s="140">
        <v>5</v>
      </c>
      <c r="AD182" s="140">
        <v>1</v>
      </c>
      <c r="AE182" s="140" t="s">
        <v>984</v>
      </c>
    </row>
    <row r="183" spans="1:31" ht="27" customHeight="1">
      <c r="A183" s="89"/>
      <c r="B183" s="86"/>
      <c r="C183" s="87" t="s">
        <v>656</v>
      </c>
      <c r="D183" s="139">
        <v>87</v>
      </c>
      <c r="E183" s="140" t="s">
        <v>984</v>
      </c>
      <c r="F183" s="140" t="s">
        <v>984</v>
      </c>
      <c r="G183" s="140" t="s">
        <v>984</v>
      </c>
      <c r="H183" s="140" t="s">
        <v>984</v>
      </c>
      <c r="I183" s="140" t="s">
        <v>984</v>
      </c>
      <c r="J183" s="141" t="s">
        <v>984</v>
      </c>
      <c r="K183" s="140" t="s">
        <v>984</v>
      </c>
      <c r="L183" s="140" t="s">
        <v>984</v>
      </c>
      <c r="M183" s="140" t="s">
        <v>984</v>
      </c>
      <c r="N183" s="140" t="s">
        <v>984</v>
      </c>
      <c r="O183" s="140" t="s">
        <v>984</v>
      </c>
      <c r="P183" s="140" t="s">
        <v>984</v>
      </c>
      <c r="Q183" s="140" t="s">
        <v>984</v>
      </c>
      <c r="R183" s="140" t="s">
        <v>984</v>
      </c>
      <c r="S183" s="140" t="s">
        <v>984</v>
      </c>
      <c r="T183" s="140" t="s">
        <v>984</v>
      </c>
      <c r="U183" s="140" t="s">
        <v>984</v>
      </c>
      <c r="V183" s="140">
        <v>1</v>
      </c>
      <c r="W183" s="140">
        <v>3</v>
      </c>
      <c r="X183" s="140">
        <v>1</v>
      </c>
      <c r="Y183" s="140">
        <v>5</v>
      </c>
      <c r="Z183" s="140">
        <v>15</v>
      </c>
      <c r="AA183" s="140">
        <v>20</v>
      </c>
      <c r="AB183" s="140">
        <v>25</v>
      </c>
      <c r="AC183" s="140">
        <v>13</v>
      </c>
      <c r="AD183" s="140">
        <v>4</v>
      </c>
      <c r="AE183" s="140" t="s">
        <v>984</v>
      </c>
    </row>
    <row r="184" spans="1:31" ht="30" customHeight="1">
      <c r="A184" s="85" t="s">
        <v>750</v>
      </c>
      <c r="B184" s="86" t="s">
        <v>341</v>
      </c>
      <c r="C184" s="87" t="s">
        <v>654</v>
      </c>
      <c r="D184" s="139">
        <v>134</v>
      </c>
      <c r="E184" s="140" t="s">
        <v>984</v>
      </c>
      <c r="F184" s="140" t="s">
        <v>984</v>
      </c>
      <c r="G184" s="140" t="s">
        <v>984</v>
      </c>
      <c r="H184" s="140" t="s">
        <v>984</v>
      </c>
      <c r="I184" s="140" t="s">
        <v>984</v>
      </c>
      <c r="J184" s="141" t="s">
        <v>984</v>
      </c>
      <c r="K184" s="140" t="s">
        <v>984</v>
      </c>
      <c r="L184" s="140" t="s">
        <v>984</v>
      </c>
      <c r="M184" s="140" t="s">
        <v>984</v>
      </c>
      <c r="N184" s="140" t="s">
        <v>984</v>
      </c>
      <c r="O184" s="140" t="s">
        <v>984</v>
      </c>
      <c r="P184" s="140" t="s">
        <v>984</v>
      </c>
      <c r="Q184" s="140" t="s">
        <v>984</v>
      </c>
      <c r="R184" s="140">
        <v>1</v>
      </c>
      <c r="S184" s="140" t="s">
        <v>984</v>
      </c>
      <c r="T184" s="140" t="s">
        <v>984</v>
      </c>
      <c r="U184" s="140">
        <v>1</v>
      </c>
      <c r="V184" s="140">
        <v>2</v>
      </c>
      <c r="W184" s="140">
        <v>6</v>
      </c>
      <c r="X184" s="140">
        <v>8</v>
      </c>
      <c r="Y184" s="140">
        <v>13</v>
      </c>
      <c r="Z184" s="140">
        <v>28</v>
      </c>
      <c r="AA184" s="140">
        <v>26</v>
      </c>
      <c r="AB184" s="140">
        <v>27</v>
      </c>
      <c r="AC184" s="140">
        <v>17</v>
      </c>
      <c r="AD184" s="140">
        <v>5</v>
      </c>
      <c r="AE184" s="140" t="s">
        <v>984</v>
      </c>
    </row>
    <row r="185" spans="1:31" ht="27" customHeight="1">
      <c r="A185" s="88"/>
      <c r="B185" s="86"/>
      <c r="C185" s="87" t="s">
        <v>655</v>
      </c>
      <c r="D185" s="139">
        <v>55</v>
      </c>
      <c r="E185" s="140" t="s">
        <v>984</v>
      </c>
      <c r="F185" s="140" t="s">
        <v>984</v>
      </c>
      <c r="G185" s="140" t="s">
        <v>984</v>
      </c>
      <c r="H185" s="140" t="s">
        <v>984</v>
      </c>
      <c r="I185" s="140" t="s">
        <v>984</v>
      </c>
      <c r="J185" s="141" t="s">
        <v>984</v>
      </c>
      <c r="K185" s="140" t="s">
        <v>984</v>
      </c>
      <c r="L185" s="140" t="s">
        <v>984</v>
      </c>
      <c r="M185" s="140" t="s">
        <v>984</v>
      </c>
      <c r="N185" s="140" t="s">
        <v>984</v>
      </c>
      <c r="O185" s="140" t="s">
        <v>984</v>
      </c>
      <c r="P185" s="140" t="s">
        <v>984</v>
      </c>
      <c r="Q185" s="140" t="s">
        <v>984</v>
      </c>
      <c r="R185" s="140" t="s">
        <v>984</v>
      </c>
      <c r="S185" s="140" t="s">
        <v>984</v>
      </c>
      <c r="T185" s="140" t="s">
        <v>984</v>
      </c>
      <c r="U185" s="140">
        <v>1</v>
      </c>
      <c r="V185" s="140">
        <v>2</v>
      </c>
      <c r="W185" s="140">
        <v>5</v>
      </c>
      <c r="X185" s="140">
        <v>4</v>
      </c>
      <c r="Y185" s="140">
        <v>7</v>
      </c>
      <c r="Z185" s="140">
        <v>10</v>
      </c>
      <c r="AA185" s="140">
        <v>15</v>
      </c>
      <c r="AB185" s="140">
        <v>6</v>
      </c>
      <c r="AC185" s="140">
        <v>4</v>
      </c>
      <c r="AD185" s="140">
        <v>1</v>
      </c>
      <c r="AE185" s="140" t="s">
        <v>984</v>
      </c>
    </row>
    <row r="186" spans="1:31" ht="27" customHeight="1">
      <c r="A186" s="89"/>
      <c r="B186" s="86"/>
      <c r="C186" s="87" t="s">
        <v>656</v>
      </c>
      <c r="D186" s="139">
        <v>79</v>
      </c>
      <c r="E186" s="140" t="s">
        <v>984</v>
      </c>
      <c r="F186" s="140" t="s">
        <v>984</v>
      </c>
      <c r="G186" s="140" t="s">
        <v>984</v>
      </c>
      <c r="H186" s="140" t="s">
        <v>984</v>
      </c>
      <c r="I186" s="140" t="s">
        <v>984</v>
      </c>
      <c r="J186" s="141" t="s">
        <v>984</v>
      </c>
      <c r="K186" s="140" t="s">
        <v>984</v>
      </c>
      <c r="L186" s="140" t="s">
        <v>984</v>
      </c>
      <c r="M186" s="140" t="s">
        <v>984</v>
      </c>
      <c r="N186" s="140" t="s">
        <v>984</v>
      </c>
      <c r="O186" s="140" t="s">
        <v>984</v>
      </c>
      <c r="P186" s="140" t="s">
        <v>984</v>
      </c>
      <c r="Q186" s="140" t="s">
        <v>984</v>
      </c>
      <c r="R186" s="140">
        <v>1</v>
      </c>
      <c r="S186" s="140" t="s">
        <v>984</v>
      </c>
      <c r="T186" s="140" t="s">
        <v>984</v>
      </c>
      <c r="U186" s="140" t="s">
        <v>984</v>
      </c>
      <c r="V186" s="140" t="s">
        <v>984</v>
      </c>
      <c r="W186" s="140">
        <v>1</v>
      </c>
      <c r="X186" s="140">
        <v>4</v>
      </c>
      <c r="Y186" s="140">
        <v>6</v>
      </c>
      <c r="Z186" s="140">
        <v>18</v>
      </c>
      <c r="AA186" s="140">
        <v>11</v>
      </c>
      <c r="AB186" s="140">
        <v>21</v>
      </c>
      <c r="AC186" s="140">
        <v>13</v>
      </c>
      <c r="AD186" s="140">
        <v>4</v>
      </c>
      <c r="AE186" s="140" t="s">
        <v>984</v>
      </c>
    </row>
    <row r="187" spans="1:31" ht="30" customHeight="1">
      <c r="A187" s="85" t="s">
        <v>751</v>
      </c>
      <c r="B187" s="122" t="s">
        <v>948</v>
      </c>
      <c r="C187" s="87" t="s">
        <v>654</v>
      </c>
      <c r="D187" s="139">
        <v>9265</v>
      </c>
      <c r="E187" s="140">
        <v>1</v>
      </c>
      <c r="F187" s="140" t="s">
        <v>984</v>
      </c>
      <c r="G187" s="140" t="s">
        <v>984</v>
      </c>
      <c r="H187" s="140">
        <v>1</v>
      </c>
      <c r="I187" s="140" t="s">
        <v>984</v>
      </c>
      <c r="J187" s="141">
        <v>2</v>
      </c>
      <c r="K187" s="140" t="s">
        <v>984</v>
      </c>
      <c r="L187" s="140">
        <v>1</v>
      </c>
      <c r="M187" s="140">
        <v>4</v>
      </c>
      <c r="N187" s="140">
        <v>4</v>
      </c>
      <c r="O187" s="140">
        <v>7</v>
      </c>
      <c r="P187" s="140">
        <v>11</v>
      </c>
      <c r="Q187" s="140">
        <v>32</v>
      </c>
      <c r="R187" s="140">
        <v>57</v>
      </c>
      <c r="S187" s="140">
        <v>73</v>
      </c>
      <c r="T187" s="140">
        <v>96</v>
      </c>
      <c r="U187" s="140">
        <v>147</v>
      </c>
      <c r="V187" s="140">
        <v>319</v>
      </c>
      <c r="W187" s="140">
        <v>532</v>
      </c>
      <c r="X187" s="140">
        <v>613</v>
      </c>
      <c r="Y187" s="140">
        <v>943</v>
      </c>
      <c r="Z187" s="140">
        <v>1487</v>
      </c>
      <c r="AA187" s="140">
        <v>1948</v>
      </c>
      <c r="AB187" s="140">
        <v>1838</v>
      </c>
      <c r="AC187" s="140">
        <v>905</v>
      </c>
      <c r="AD187" s="140">
        <v>246</v>
      </c>
      <c r="AE187" s="140" t="s">
        <v>984</v>
      </c>
    </row>
    <row r="188" spans="1:31" ht="27" customHeight="1">
      <c r="A188" s="88"/>
      <c r="B188" s="86"/>
      <c r="C188" s="87" t="s">
        <v>655</v>
      </c>
      <c r="D188" s="139">
        <v>4286</v>
      </c>
      <c r="E188" s="140" t="s">
        <v>984</v>
      </c>
      <c r="F188" s="140" t="s">
        <v>984</v>
      </c>
      <c r="G188" s="140" t="s">
        <v>984</v>
      </c>
      <c r="H188" s="140">
        <v>1</v>
      </c>
      <c r="I188" s="140" t="s">
        <v>984</v>
      </c>
      <c r="J188" s="141">
        <v>1</v>
      </c>
      <c r="K188" s="140" t="s">
        <v>984</v>
      </c>
      <c r="L188" s="140" t="s">
        <v>984</v>
      </c>
      <c r="M188" s="140">
        <v>4</v>
      </c>
      <c r="N188" s="140">
        <v>3</v>
      </c>
      <c r="O188" s="140">
        <v>3</v>
      </c>
      <c r="P188" s="140">
        <v>9</v>
      </c>
      <c r="Q188" s="140">
        <v>22</v>
      </c>
      <c r="R188" s="140">
        <v>42</v>
      </c>
      <c r="S188" s="140">
        <v>62</v>
      </c>
      <c r="T188" s="140">
        <v>75</v>
      </c>
      <c r="U188" s="140">
        <v>113</v>
      </c>
      <c r="V188" s="140">
        <v>247</v>
      </c>
      <c r="W188" s="140">
        <v>379</v>
      </c>
      <c r="X188" s="140">
        <v>392</v>
      </c>
      <c r="Y188" s="140">
        <v>561</v>
      </c>
      <c r="Z188" s="140">
        <v>791</v>
      </c>
      <c r="AA188" s="140">
        <v>819</v>
      </c>
      <c r="AB188" s="140">
        <v>554</v>
      </c>
      <c r="AC188" s="140">
        <v>176</v>
      </c>
      <c r="AD188" s="140">
        <v>33</v>
      </c>
      <c r="AE188" s="140" t="s">
        <v>984</v>
      </c>
    </row>
    <row r="189" spans="1:31" ht="27" customHeight="1">
      <c r="A189" s="89"/>
      <c r="B189" s="86"/>
      <c r="C189" s="87" t="s">
        <v>656</v>
      </c>
      <c r="D189" s="139">
        <v>4979</v>
      </c>
      <c r="E189" s="140">
        <v>1</v>
      </c>
      <c r="F189" s="140" t="s">
        <v>984</v>
      </c>
      <c r="G189" s="140" t="s">
        <v>984</v>
      </c>
      <c r="H189" s="140" t="s">
        <v>984</v>
      </c>
      <c r="I189" s="140" t="s">
        <v>984</v>
      </c>
      <c r="J189" s="141">
        <v>1</v>
      </c>
      <c r="K189" s="140" t="s">
        <v>984</v>
      </c>
      <c r="L189" s="140">
        <v>1</v>
      </c>
      <c r="M189" s="140" t="s">
        <v>984</v>
      </c>
      <c r="N189" s="140">
        <v>1</v>
      </c>
      <c r="O189" s="140">
        <v>4</v>
      </c>
      <c r="P189" s="140">
        <v>2</v>
      </c>
      <c r="Q189" s="140">
        <v>10</v>
      </c>
      <c r="R189" s="140">
        <v>15</v>
      </c>
      <c r="S189" s="140">
        <v>11</v>
      </c>
      <c r="T189" s="140">
        <v>21</v>
      </c>
      <c r="U189" s="140">
        <v>34</v>
      </c>
      <c r="V189" s="140">
        <v>72</v>
      </c>
      <c r="W189" s="140">
        <v>153</v>
      </c>
      <c r="X189" s="140">
        <v>221</v>
      </c>
      <c r="Y189" s="140">
        <v>382</v>
      </c>
      <c r="Z189" s="140">
        <v>696</v>
      </c>
      <c r="AA189" s="140">
        <v>1129</v>
      </c>
      <c r="AB189" s="140">
        <v>1284</v>
      </c>
      <c r="AC189" s="140">
        <v>729</v>
      </c>
      <c r="AD189" s="140">
        <v>213</v>
      </c>
      <c r="AE189" s="140" t="s">
        <v>984</v>
      </c>
    </row>
    <row r="190" spans="1:31" ht="30" customHeight="1">
      <c r="A190" s="85" t="s">
        <v>752</v>
      </c>
      <c r="B190" s="86" t="s">
        <v>342</v>
      </c>
      <c r="C190" s="87" t="s">
        <v>654</v>
      </c>
      <c r="D190" s="139">
        <v>125</v>
      </c>
      <c r="E190" s="140" t="s">
        <v>984</v>
      </c>
      <c r="F190" s="140" t="s">
        <v>984</v>
      </c>
      <c r="G190" s="140" t="s">
        <v>984</v>
      </c>
      <c r="H190" s="140" t="s">
        <v>984</v>
      </c>
      <c r="I190" s="140" t="s">
        <v>984</v>
      </c>
      <c r="J190" s="141" t="s">
        <v>984</v>
      </c>
      <c r="K190" s="140" t="s">
        <v>984</v>
      </c>
      <c r="L190" s="140" t="s">
        <v>984</v>
      </c>
      <c r="M190" s="140" t="s">
        <v>984</v>
      </c>
      <c r="N190" s="140" t="s">
        <v>984</v>
      </c>
      <c r="O190" s="140" t="s">
        <v>984</v>
      </c>
      <c r="P190" s="140" t="s">
        <v>984</v>
      </c>
      <c r="Q190" s="140" t="s">
        <v>984</v>
      </c>
      <c r="R190" s="140" t="s">
        <v>984</v>
      </c>
      <c r="S190" s="140" t="s">
        <v>984</v>
      </c>
      <c r="T190" s="140" t="s">
        <v>984</v>
      </c>
      <c r="U190" s="140">
        <v>2</v>
      </c>
      <c r="V190" s="140">
        <v>1</v>
      </c>
      <c r="W190" s="140">
        <v>8</v>
      </c>
      <c r="X190" s="140">
        <v>6</v>
      </c>
      <c r="Y190" s="140">
        <v>15</v>
      </c>
      <c r="Z190" s="140">
        <v>25</v>
      </c>
      <c r="AA190" s="140">
        <v>40</v>
      </c>
      <c r="AB190" s="140">
        <v>19</v>
      </c>
      <c r="AC190" s="140">
        <v>6</v>
      </c>
      <c r="AD190" s="140">
        <v>3</v>
      </c>
      <c r="AE190" s="140" t="s">
        <v>984</v>
      </c>
    </row>
    <row r="191" spans="1:31" ht="27" customHeight="1">
      <c r="A191" s="88"/>
      <c r="B191" s="86"/>
      <c r="C191" s="87" t="s">
        <v>655</v>
      </c>
      <c r="D191" s="139">
        <v>51</v>
      </c>
      <c r="E191" s="140" t="s">
        <v>984</v>
      </c>
      <c r="F191" s="140" t="s">
        <v>984</v>
      </c>
      <c r="G191" s="140" t="s">
        <v>984</v>
      </c>
      <c r="H191" s="140" t="s">
        <v>984</v>
      </c>
      <c r="I191" s="140" t="s">
        <v>984</v>
      </c>
      <c r="J191" s="141" t="s">
        <v>984</v>
      </c>
      <c r="K191" s="140" t="s">
        <v>984</v>
      </c>
      <c r="L191" s="140" t="s">
        <v>984</v>
      </c>
      <c r="M191" s="140" t="s">
        <v>984</v>
      </c>
      <c r="N191" s="140" t="s">
        <v>984</v>
      </c>
      <c r="O191" s="140" t="s">
        <v>984</v>
      </c>
      <c r="P191" s="140" t="s">
        <v>984</v>
      </c>
      <c r="Q191" s="140" t="s">
        <v>984</v>
      </c>
      <c r="R191" s="140" t="s">
        <v>984</v>
      </c>
      <c r="S191" s="140" t="s">
        <v>984</v>
      </c>
      <c r="T191" s="140" t="s">
        <v>984</v>
      </c>
      <c r="U191" s="140">
        <v>2</v>
      </c>
      <c r="V191" s="140">
        <v>1</v>
      </c>
      <c r="W191" s="140">
        <v>6</v>
      </c>
      <c r="X191" s="140">
        <v>1</v>
      </c>
      <c r="Y191" s="140">
        <v>7</v>
      </c>
      <c r="Z191" s="140">
        <v>14</v>
      </c>
      <c r="AA191" s="140">
        <v>13</v>
      </c>
      <c r="AB191" s="140">
        <v>5</v>
      </c>
      <c r="AC191" s="140">
        <v>2</v>
      </c>
      <c r="AD191" s="140" t="s">
        <v>984</v>
      </c>
      <c r="AE191" s="140" t="s">
        <v>984</v>
      </c>
    </row>
    <row r="192" spans="1:31" ht="27" customHeight="1">
      <c r="A192" s="89"/>
      <c r="B192" s="86"/>
      <c r="C192" s="87" t="s">
        <v>656</v>
      </c>
      <c r="D192" s="139">
        <v>74</v>
      </c>
      <c r="E192" s="140" t="s">
        <v>984</v>
      </c>
      <c r="F192" s="140" t="s">
        <v>984</v>
      </c>
      <c r="G192" s="140" t="s">
        <v>984</v>
      </c>
      <c r="H192" s="140" t="s">
        <v>984</v>
      </c>
      <c r="I192" s="140" t="s">
        <v>984</v>
      </c>
      <c r="J192" s="141" t="s">
        <v>984</v>
      </c>
      <c r="K192" s="140" t="s">
        <v>984</v>
      </c>
      <c r="L192" s="140" t="s">
        <v>984</v>
      </c>
      <c r="M192" s="140" t="s">
        <v>984</v>
      </c>
      <c r="N192" s="140" t="s">
        <v>984</v>
      </c>
      <c r="O192" s="140" t="s">
        <v>984</v>
      </c>
      <c r="P192" s="140" t="s">
        <v>984</v>
      </c>
      <c r="Q192" s="140" t="s">
        <v>984</v>
      </c>
      <c r="R192" s="140" t="s">
        <v>984</v>
      </c>
      <c r="S192" s="140" t="s">
        <v>984</v>
      </c>
      <c r="T192" s="140" t="s">
        <v>984</v>
      </c>
      <c r="U192" s="140" t="s">
        <v>984</v>
      </c>
      <c r="V192" s="140" t="s">
        <v>984</v>
      </c>
      <c r="W192" s="140">
        <v>2</v>
      </c>
      <c r="X192" s="140">
        <v>5</v>
      </c>
      <c r="Y192" s="140">
        <v>8</v>
      </c>
      <c r="Z192" s="140">
        <v>11</v>
      </c>
      <c r="AA192" s="140">
        <v>27</v>
      </c>
      <c r="AB192" s="140">
        <v>14</v>
      </c>
      <c r="AC192" s="140">
        <v>4</v>
      </c>
      <c r="AD192" s="140">
        <v>3</v>
      </c>
      <c r="AE192" s="140" t="s">
        <v>984</v>
      </c>
    </row>
    <row r="193" spans="1:31" ht="30" customHeight="1">
      <c r="A193" s="85" t="s">
        <v>753</v>
      </c>
      <c r="B193" s="86" t="s">
        <v>343</v>
      </c>
      <c r="C193" s="87" t="s">
        <v>654</v>
      </c>
      <c r="D193" s="139">
        <v>1488</v>
      </c>
      <c r="E193" s="140" t="s">
        <v>984</v>
      </c>
      <c r="F193" s="140" t="s">
        <v>984</v>
      </c>
      <c r="G193" s="140" t="s">
        <v>984</v>
      </c>
      <c r="H193" s="140" t="s">
        <v>984</v>
      </c>
      <c r="I193" s="140" t="s">
        <v>984</v>
      </c>
      <c r="J193" s="141" t="s">
        <v>984</v>
      </c>
      <c r="K193" s="140" t="s">
        <v>984</v>
      </c>
      <c r="L193" s="140" t="s">
        <v>984</v>
      </c>
      <c r="M193" s="140">
        <v>1</v>
      </c>
      <c r="N193" s="140" t="s">
        <v>984</v>
      </c>
      <c r="O193" s="140">
        <v>1</v>
      </c>
      <c r="P193" s="140">
        <v>3</v>
      </c>
      <c r="Q193" s="140">
        <v>3</v>
      </c>
      <c r="R193" s="140">
        <v>15</v>
      </c>
      <c r="S193" s="140">
        <v>16</v>
      </c>
      <c r="T193" s="140">
        <v>24</v>
      </c>
      <c r="U193" s="140">
        <v>36</v>
      </c>
      <c r="V193" s="140">
        <v>93</v>
      </c>
      <c r="W193" s="140">
        <v>112</v>
      </c>
      <c r="X193" s="140">
        <v>131</v>
      </c>
      <c r="Y193" s="140">
        <v>195</v>
      </c>
      <c r="Z193" s="140">
        <v>270</v>
      </c>
      <c r="AA193" s="140">
        <v>281</v>
      </c>
      <c r="AB193" s="140">
        <v>205</v>
      </c>
      <c r="AC193" s="140">
        <v>87</v>
      </c>
      <c r="AD193" s="140">
        <v>15</v>
      </c>
      <c r="AE193" s="140" t="s">
        <v>984</v>
      </c>
    </row>
    <row r="194" spans="1:31" ht="27" customHeight="1">
      <c r="A194" s="88"/>
      <c r="B194" s="86"/>
      <c r="C194" s="87" t="s">
        <v>655</v>
      </c>
      <c r="D194" s="139">
        <v>802</v>
      </c>
      <c r="E194" s="140" t="s">
        <v>984</v>
      </c>
      <c r="F194" s="140" t="s">
        <v>984</v>
      </c>
      <c r="G194" s="140" t="s">
        <v>984</v>
      </c>
      <c r="H194" s="140" t="s">
        <v>984</v>
      </c>
      <c r="I194" s="140" t="s">
        <v>984</v>
      </c>
      <c r="J194" s="141" t="s">
        <v>984</v>
      </c>
      <c r="K194" s="140" t="s">
        <v>984</v>
      </c>
      <c r="L194" s="140" t="s">
        <v>984</v>
      </c>
      <c r="M194" s="140">
        <v>1</v>
      </c>
      <c r="N194" s="140" t="s">
        <v>984</v>
      </c>
      <c r="O194" s="140" t="s">
        <v>984</v>
      </c>
      <c r="P194" s="140">
        <v>2</v>
      </c>
      <c r="Q194" s="140">
        <v>3</v>
      </c>
      <c r="R194" s="140">
        <v>13</v>
      </c>
      <c r="S194" s="140">
        <v>15</v>
      </c>
      <c r="T194" s="140">
        <v>20</v>
      </c>
      <c r="U194" s="140">
        <v>29</v>
      </c>
      <c r="V194" s="140">
        <v>74</v>
      </c>
      <c r="W194" s="140">
        <v>76</v>
      </c>
      <c r="X194" s="140">
        <v>83</v>
      </c>
      <c r="Y194" s="140">
        <v>133</v>
      </c>
      <c r="Z194" s="140">
        <v>140</v>
      </c>
      <c r="AA194" s="140">
        <v>129</v>
      </c>
      <c r="AB194" s="140">
        <v>66</v>
      </c>
      <c r="AC194" s="140">
        <v>18</v>
      </c>
      <c r="AD194" s="140" t="s">
        <v>984</v>
      </c>
      <c r="AE194" s="140" t="s">
        <v>984</v>
      </c>
    </row>
    <row r="195" spans="1:31" ht="27" customHeight="1">
      <c r="A195" s="89"/>
      <c r="B195" s="86"/>
      <c r="C195" s="87" t="s">
        <v>656</v>
      </c>
      <c r="D195" s="139">
        <v>686</v>
      </c>
      <c r="E195" s="140" t="s">
        <v>984</v>
      </c>
      <c r="F195" s="140" t="s">
        <v>984</v>
      </c>
      <c r="G195" s="140" t="s">
        <v>984</v>
      </c>
      <c r="H195" s="140" t="s">
        <v>984</v>
      </c>
      <c r="I195" s="140" t="s">
        <v>984</v>
      </c>
      <c r="J195" s="141" t="s">
        <v>984</v>
      </c>
      <c r="K195" s="140" t="s">
        <v>984</v>
      </c>
      <c r="L195" s="140" t="s">
        <v>984</v>
      </c>
      <c r="M195" s="140" t="s">
        <v>984</v>
      </c>
      <c r="N195" s="140" t="s">
        <v>984</v>
      </c>
      <c r="O195" s="140">
        <v>1</v>
      </c>
      <c r="P195" s="140">
        <v>1</v>
      </c>
      <c r="Q195" s="140" t="s">
        <v>984</v>
      </c>
      <c r="R195" s="140">
        <v>2</v>
      </c>
      <c r="S195" s="140">
        <v>1</v>
      </c>
      <c r="T195" s="140">
        <v>4</v>
      </c>
      <c r="U195" s="140">
        <v>7</v>
      </c>
      <c r="V195" s="140">
        <v>19</v>
      </c>
      <c r="W195" s="140">
        <v>36</v>
      </c>
      <c r="X195" s="140">
        <v>48</v>
      </c>
      <c r="Y195" s="140">
        <v>62</v>
      </c>
      <c r="Z195" s="140">
        <v>130</v>
      </c>
      <c r="AA195" s="140">
        <v>152</v>
      </c>
      <c r="AB195" s="140">
        <v>139</v>
      </c>
      <c r="AC195" s="140">
        <v>69</v>
      </c>
      <c r="AD195" s="140">
        <v>15</v>
      </c>
      <c r="AE195" s="140" t="s">
        <v>984</v>
      </c>
    </row>
    <row r="196" spans="1:31" ht="30" customHeight="1">
      <c r="A196" s="85" t="s">
        <v>754</v>
      </c>
      <c r="B196" s="86" t="s">
        <v>344</v>
      </c>
      <c r="C196" s="87" t="s">
        <v>654</v>
      </c>
      <c r="D196" s="139">
        <v>1201</v>
      </c>
      <c r="E196" s="140" t="s">
        <v>984</v>
      </c>
      <c r="F196" s="140" t="s">
        <v>984</v>
      </c>
      <c r="G196" s="140" t="s">
        <v>984</v>
      </c>
      <c r="H196" s="140" t="s">
        <v>984</v>
      </c>
      <c r="I196" s="140" t="s">
        <v>984</v>
      </c>
      <c r="J196" s="141" t="s">
        <v>984</v>
      </c>
      <c r="K196" s="140" t="s">
        <v>984</v>
      </c>
      <c r="L196" s="140" t="s">
        <v>984</v>
      </c>
      <c r="M196" s="140" t="s">
        <v>984</v>
      </c>
      <c r="N196" s="140" t="s">
        <v>984</v>
      </c>
      <c r="O196" s="140" t="s">
        <v>984</v>
      </c>
      <c r="P196" s="140">
        <v>2</v>
      </c>
      <c r="Q196" s="140">
        <v>9</v>
      </c>
      <c r="R196" s="140">
        <v>12</v>
      </c>
      <c r="S196" s="140">
        <v>22</v>
      </c>
      <c r="T196" s="140">
        <v>21</v>
      </c>
      <c r="U196" s="140">
        <v>25</v>
      </c>
      <c r="V196" s="140">
        <v>51</v>
      </c>
      <c r="W196" s="140">
        <v>125</v>
      </c>
      <c r="X196" s="140">
        <v>100</v>
      </c>
      <c r="Y196" s="140">
        <v>155</v>
      </c>
      <c r="Z196" s="140">
        <v>200</v>
      </c>
      <c r="AA196" s="140">
        <v>217</v>
      </c>
      <c r="AB196" s="140">
        <v>178</v>
      </c>
      <c r="AC196" s="140">
        <v>73</v>
      </c>
      <c r="AD196" s="140">
        <v>11</v>
      </c>
      <c r="AE196" s="140" t="s">
        <v>984</v>
      </c>
    </row>
    <row r="197" spans="1:31" ht="27" customHeight="1">
      <c r="A197" s="88"/>
      <c r="B197" s="86"/>
      <c r="C197" s="87" t="s">
        <v>655</v>
      </c>
      <c r="D197" s="139">
        <v>679</v>
      </c>
      <c r="E197" s="140" t="s">
        <v>984</v>
      </c>
      <c r="F197" s="140" t="s">
        <v>984</v>
      </c>
      <c r="G197" s="140" t="s">
        <v>984</v>
      </c>
      <c r="H197" s="140" t="s">
        <v>984</v>
      </c>
      <c r="I197" s="140" t="s">
        <v>984</v>
      </c>
      <c r="J197" s="141" t="s">
        <v>984</v>
      </c>
      <c r="K197" s="140" t="s">
        <v>984</v>
      </c>
      <c r="L197" s="140" t="s">
        <v>984</v>
      </c>
      <c r="M197" s="140" t="s">
        <v>984</v>
      </c>
      <c r="N197" s="140" t="s">
        <v>984</v>
      </c>
      <c r="O197" s="140" t="s">
        <v>984</v>
      </c>
      <c r="P197" s="140">
        <v>2</v>
      </c>
      <c r="Q197" s="140">
        <v>7</v>
      </c>
      <c r="R197" s="140">
        <v>9</v>
      </c>
      <c r="S197" s="140">
        <v>19</v>
      </c>
      <c r="T197" s="140">
        <v>17</v>
      </c>
      <c r="U197" s="140">
        <v>15</v>
      </c>
      <c r="V197" s="140">
        <v>40</v>
      </c>
      <c r="W197" s="140">
        <v>92</v>
      </c>
      <c r="X197" s="140">
        <v>69</v>
      </c>
      <c r="Y197" s="140">
        <v>84</v>
      </c>
      <c r="Z197" s="140">
        <v>121</v>
      </c>
      <c r="AA197" s="140">
        <v>112</v>
      </c>
      <c r="AB197" s="140">
        <v>69</v>
      </c>
      <c r="AC197" s="140">
        <v>22</v>
      </c>
      <c r="AD197" s="140">
        <v>1</v>
      </c>
      <c r="AE197" s="140" t="s">
        <v>984</v>
      </c>
    </row>
    <row r="198" spans="1:31" ht="27" customHeight="1">
      <c r="A198" s="89"/>
      <c r="B198" s="86"/>
      <c r="C198" s="87" t="s">
        <v>656</v>
      </c>
      <c r="D198" s="139">
        <v>522</v>
      </c>
      <c r="E198" s="140" t="s">
        <v>984</v>
      </c>
      <c r="F198" s="140" t="s">
        <v>984</v>
      </c>
      <c r="G198" s="140" t="s">
        <v>984</v>
      </c>
      <c r="H198" s="140" t="s">
        <v>984</v>
      </c>
      <c r="I198" s="140" t="s">
        <v>984</v>
      </c>
      <c r="J198" s="141" t="s">
        <v>984</v>
      </c>
      <c r="K198" s="140" t="s">
        <v>984</v>
      </c>
      <c r="L198" s="140" t="s">
        <v>984</v>
      </c>
      <c r="M198" s="140" t="s">
        <v>984</v>
      </c>
      <c r="N198" s="140" t="s">
        <v>984</v>
      </c>
      <c r="O198" s="140" t="s">
        <v>984</v>
      </c>
      <c r="P198" s="140" t="s">
        <v>984</v>
      </c>
      <c r="Q198" s="140">
        <v>2</v>
      </c>
      <c r="R198" s="140">
        <v>3</v>
      </c>
      <c r="S198" s="140">
        <v>3</v>
      </c>
      <c r="T198" s="140">
        <v>4</v>
      </c>
      <c r="U198" s="140">
        <v>10</v>
      </c>
      <c r="V198" s="140">
        <v>11</v>
      </c>
      <c r="W198" s="140">
        <v>33</v>
      </c>
      <c r="X198" s="140">
        <v>31</v>
      </c>
      <c r="Y198" s="140">
        <v>71</v>
      </c>
      <c r="Z198" s="140">
        <v>79</v>
      </c>
      <c r="AA198" s="140">
        <v>105</v>
      </c>
      <c r="AB198" s="140">
        <v>109</v>
      </c>
      <c r="AC198" s="140">
        <v>51</v>
      </c>
      <c r="AD198" s="140">
        <v>10</v>
      </c>
      <c r="AE198" s="140" t="s">
        <v>984</v>
      </c>
    </row>
    <row r="199" spans="1:31" ht="30" customHeight="1">
      <c r="A199" s="85" t="s">
        <v>755</v>
      </c>
      <c r="B199" s="122" t="s">
        <v>957</v>
      </c>
      <c r="C199" s="87" t="s">
        <v>654</v>
      </c>
      <c r="D199" s="139">
        <v>514</v>
      </c>
      <c r="E199" s="140" t="s">
        <v>984</v>
      </c>
      <c r="F199" s="140" t="s">
        <v>984</v>
      </c>
      <c r="G199" s="140" t="s">
        <v>984</v>
      </c>
      <c r="H199" s="140" t="s">
        <v>984</v>
      </c>
      <c r="I199" s="140" t="s">
        <v>984</v>
      </c>
      <c r="J199" s="141" t="s">
        <v>984</v>
      </c>
      <c r="K199" s="140" t="s">
        <v>984</v>
      </c>
      <c r="L199" s="140" t="s">
        <v>984</v>
      </c>
      <c r="M199" s="140" t="s">
        <v>984</v>
      </c>
      <c r="N199" s="140" t="s">
        <v>984</v>
      </c>
      <c r="O199" s="140" t="s">
        <v>984</v>
      </c>
      <c r="P199" s="140" t="s">
        <v>984</v>
      </c>
      <c r="Q199" s="140" t="s">
        <v>984</v>
      </c>
      <c r="R199" s="140" t="s">
        <v>984</v>
      </c>
      <c r="S199" s="140">
        <v>1</v>
      </c>
      <c r="T199" s="140">
        <v>2</v>
      </c>
      <c r="U199" s="140">
        <v>2</v>
      </c>
      <c r="V199" s="140">
        <v>7</v>
      </c>
      <c r="W199" s="140">
        <v>12</v>
      </c>
      <c r="X199" s="140">
        <v>21</v>
      </c>
      <c r="Y199" s="140">
        <v>38</v>
      </c>
      <c r="Z199" s="140">
        <v>72</v>
      </c>
      <c r="AA199" s="140">
        <v>151</v>
      </c>
      <c r="AB199" s="140">
        <v>139</v>
      </c>
      <c r="AC199" s="140">
        <v>57</v>
      </c>
      <c r="AD199" s="140">
        <v>12</v>
      </c>
      <c r="AE199" s="140" t="s">
        <v>984</v>
      </c>
    </row>
    <row r="200" spans="1:31" ht="27" customHeight="1">
      <c r="A200" s="88"/>
      <c r="B200" s="86"/>
      <c r="C200" s="87" t="s">
        <v>655</v>
      </c>
      <c r="D200" s="139">
        <v>180</v>
      </c>
      <c r="E200" s="140" t="s">
        <v>984</v>
      </c>
      <c r="F200" s="140" t="s">
        <v>984</v>
      </c>
      <c r="G200" s="140" t="s">
        <v>984</v>
      </c>
      <c r="H200" s="140" t="s">
        <v>984</v>
      </c>
      <c r="I200" s="140" t="s">
        <v>984</v>
      </c>
      <c r="J200" s="141" t="s">
        <v>984</v>
      </c>
      <c r="K200" s="140" t="s">
        <v>984</v>
      </c>
      <c r="L200" s="140" t="s">
        <v>984</v>
      </c>
      <c r="M200" s="140" t="s">
        <v>984</v>
      </c>
      <c r="N200" s="140" t="s">
        <v>984</v>
      </c>
      <c r="O200" s="140" t="s">
        <v>984</v>
      </c>
      <c r="P200" s="140" t="s">
        <v>984</v>
      </c>
      <c r="Q200" s="140" t="s">
        <v>984</v>
      </c>
      <c r="R200" s="140" t="s">
        <v>984</v>
      </c>
      <c r="S200" s="140" t="s">
        <v>984</v>
      </c>
      <c r="T200" s="140">
        <v>1</v>
      </c>
      <c r="U200" s="140">
        <v>2</v>
      </c>
      <c r="V200" s="140">
        <v>7</v>
      </c>
      <c r="W200" s="140">
        <v>8</v>
      </c>
      <c r="X200" s="140">
        <v>11</v>
      </c>
      <c r="Y200" s="140">
        <v>22</v>
      </c>
      <c r="Z200" s="140">
        <v>42</v>
      </c>
      <c r="AA200" s="140">
        <v>45</v>
      </c>
      <c r="AB200" s="140">
        <v>35</v>
      </c>
      <c r="AC200" s="140">
        <v>7</v>
      </c>
      <c r="AD200" s="140" t="s">
        <v>984</v>
      </c>
      <c r="AE200" s="140" t="s">
        <v>984</v>
      </c>
    </row>
    <row r="201" spans="1:31" ht="27" customHeight="1">
      <c r="A201" s="89"/>
      <c r="B201" s="86"/>
      <c r="C201" s="87" t="s">
        <v>656</v>
      </c>
      <c r="D201" s="139">
        <v>334</v>
      </c>
      <c r="E201" s="140" t="s">
        <v>984</v>
      </c>
      <c r="F201" s="140" t="s">
        <v>984</v>
      </c>
      <c r="G201" s="140" t="s">
        <v>984</v>
      </c>
      <c r="H201" s="140" t="s">
        <v>984</v>
      </c>
      <c r="I201" s="140" t="s">
        <v>984</v>
      </c>
      <c r="J201" s="141" t="s">
        <v>984</v>
      </c>
      <c r="K201" s="140" t="s">
        <v>984</v>
      </c>
      <c r="L201" s="140" t="s">
        <v>984</v>
      </c>
      <c r="M201" s="140" t="s">
        <v>984</v>
      </c>
      <c r="N201" s="140" t="s">
        <v>984</v>
      </c>
      <c r="O201" s="140" t="s">
        <v>984</v>
      </c>
      <c r="P201" s="140" t="s">
        <v>984</v>
      </c>
      <c r="Q201" s="140" t="s">
        <v>984</v>
      </c>
      <c r="R201" s="140" t="s">
        <v>984</v>
      </c>
      <c r="S201" s="140">
        <v>1</v>
      </c>
      <c r="T201" s="140">
        <v>1</v>
      </c>
      <c r="U201" s="140" t="s">
        <v>984</v>
      </c>
      <c r="V201" s="140" t="s">
        <v>984</v>
      </c>
      <c r="W201" s="140">
        <v>4</v>
      </c>
      <c r="X201" s="140">
        <v>10</v>
      </c>
      <c r="Y201" s="140">
        <v>16</v>
      </c>
      <c r="Z201" s="140">
        <v>30</v>
      </c>
      <c r="AA201" s="140">
        <v>106</v>
      </c>
      <c r="AB201" s="140">
        <v>104</v>
      </c>
      <c r="AC201" s="140">
        <v>50</v>
      </c>
      <c r="AD201" s="140">
        <v>12</v>
      </c>
      <c r="AE201" s="140" t="s">
        <v>984</v>
      </c>
    </row>
    <row r="202" spans="1:31" ht="30" customHeight="1">
      <c r="A202" s="85" t="s">
        <v>756</v>
      </c>
      <c r="B202" s="86" t="s">
        <v>345</v>
      </c>
      <c r="C202" s="87" t="s">
        <v>654</v>
      </c>
      <c r="D202" s="139">
        <v>208</v>
      </c>
      <c r="E202" s="140">
        <v>1</v>
      </c>
      <c r="F202" s="140" t="s">
        <v>984</v>
      </c>
      <c r="G202" s="140" t="s">
        <v>984</v>
      </c>
      <c r="H202" s="140" t="s">
        <v>984</v>
      </c>
      <c r="I202" s="140" t="s">
        <v>984</v>
      </c>
      <c r="J202" s="141">
        <v>1</v>
      </c>
      <c r="K202" s="140" t="s">
        <v>984</v>
      </c>
      <c r="L202" s="140">
        <v>1</v>
      </c>
      <c r="M202" s="140" t="s">
        <v>984</v>
      </c>
      <c r="N202" s="140">
        <v>1</v>
      </c>
      <c r="O202" s="140">
        <v>1</v>
      </c>
      <c r="P202" s="140" t="s">
        <v>984</v>
      </c>
      <c r="Q202" s="140">
        <v>5</v>
      </c>
      <c r="R202" s="140">
        <v>2</v>
      </c>
      <c r="S202" s="140">
        <v>2</v>
      </c>
      <c r="T202" s="140">
        <v>6</v>
      </c>
      <c r="U202" s="140">
        <v>6</v>
      </c>
      <c r="V202" s="140">
        <v>15</v>
      </c>
      <c r="W202" s="140">
        <v>16</v>
      </c>
      <c r="X202" s="140">
        <v>23</v>
      </c>
      <c r="Y202" s="140">
        <v>28</v>
      </c>
      <c r="Z202" s="140">
        <v>33</v>
      </c>
      <c r="AA202" s="140">
        <v>29</v>
      </c>
      <c r="AB202" s="140">
        <v>27</v>
      </c>
      <c r="AC202" s="140">
        <v>12</v>
      </c>
      <c r="AD202" s="140" t="s">
        <v>984</v>
      </c>
      <c r="AE202" s="140" t="s">
        <v>984</v>
      </c>
    </row>
    <row r="203" spans="1:31" ht="27" customHeight="1">
      <c r="A203" s="88"/>
      <c r="B203" s="86"/>
      <c r="C203" s="87" t="s">
        <v>655</v>
      </c>
      <c r="D203" s="139">
        <v>107</v>
      </c>
      <c r="E203" s="140" t="s">
        <v>984</v>
      </c>
      <c r="F203" s="140" t="s">
        <v>984</v>
      </c>
      <c r="G203" s="140" t="s">
        <v>984</v>
      </c>
      <c r="H203" s="140" t="s">
        <v>984</v>
      </c>
      <c r="I203" s="140" t="s">
        <v>984</v>
      </c>
      <c r="J203" s="141" t="s">
        <v>984</v>
      </c>
      <c r="K203" s="140" t="s">
        <v>984</v>
      </c>
      <c r="L203" s="140" t="s">
        <v>984</v>
      </c>
      <c r="M203" s="140" t="s">
        <v>984</v>
      </c>
      <c r="N203" s="140">
        <v>1</v>
      </c>
      <c r="O203" s="140" t="s">
        <v>984</v>
      </c>
      <c r="P203" s="140" t="s">
        <v>984</v>
      </c>
      <c r="Q203" s="140">
        <v>3</v>
      </c>
      <c r="R203" s="140">
        <v>1</v>
      </c>
      <c r="S203" s="140">
        <v>2</v>
      </c>
      <c r="T203" s="140">
        <v>5</v>
      </c>
      <c r="U203" s="140">
        <v>3</v>
      </c>
      <c r="V203" s="140">
        <v>11</v>
      </c>
      <c r="W203" s="140">
        <v>11</v>
      </c>
      <c r="X203" s="140">
        <v>16</v>
      </c>
      <c r="Y203" s="140">
        <v>17</v>
      </c>
      <c r="Z203" s="140">
        <v>19</v>
      </c>
      <c r="AA203" s="140">
        <v>12</v>
      </c>
      <c r="AB203" s="140">
        <v>4</v>
      </c>
      <c r="AC203" s="140">
        <v>2</v>
      </c>
      <c r="AD203" s="140" t="s">
        <v>984</v>
      </c>
      <c r="AE203" s="140" t="s">
        <v>984</v>
      </c>
    </row>
    <row r="204" spans="1:31" ht="27" customHeight="1">
      <c r="A204" s="89"/>
      <c r="B204" s="86"/>
      <c r="C204" s="87" t="s">
        <v>656</v>
      </c>
      <c r="D204" s="139">
        <v>101</v>
      </c>
      <c r="E204" s="140">
        <v>1</v>
      </c>
      <c r="F204" s="140" t="s">
        <v>984</v>
      </c>
      <c r="G204" s="140" t="s">
        <v>984</v>
      </c>
      <c r="H204" s="140" t="s">
        <v>984</v>
      </c>
      <c r="I204" s="140" t="s">
        <v>984</v>
      </c>
      <c r="J204" s="141">
        <v>1</v>
      </c>
      <c r="K204" s="140" t="s">
        <v>984</v>
      </c>
      <c r="L204" s="140">
        <v>1</v>
      </c>
      <c r="M204" s="140" t="s">
        <v>984</v>
      </c>
      <c r="N204" s="140" t="s">
        <v>984</v>
      </c>
      <c r="O204" s="140">
        <v>1</v>
      </c>
      <c r="P204" s="140" t="s">
        <v>984</v>
      </c>
      <c r="Q204" s="140">
        <v>2</v>
      </c>
      <c r="R204" s="140">
        <v>1</v>
      </c>
      <c r="S204" s="140" t="s">
        <v>984</v>
      </c>
      <c r="T204" s="140">
        <v>1</v>
      </c>
      <c r="U204" s="140">
        <v>3</v>
      </c>
      <c r="V204" s="140">
        <v>4</v>
      </c>
      <c r="W204" s="140">
        <v>5</v>
      </c>
      <c r="X204" s="140">
        <v>7</v>
      </c>
      <c r="Y204" s="140">
        <v>11</v>
      </c>
      <c r="Z204" s="140">
        <v>14</v>
      </c>
      <c r="AA204" s="140">
        <v>17</v>
      </c>
      <c r="AB204" s="140">
        <v>23</v>
      </c>
      <c r="AC204" s="140">
        <v>10</v>
      </c>
      <c r="AD204" s="140" t="s">
        <v>984</v>
      </c>
      <c r="AE204" s="140" t="s">
        <v>984</v>
      </c>
    </row>
    <row r="205" spans="1:31" ht="30" customHeight="1">
      <c r="A205" s="85" t="s">
        <v>757</v>
      </c>
      <c r="B205" s="86" t="s">
        <v>346</v>
      </c>
      <c r="C205" s="87" t="s">
        <v>654</v>
      </c>
      <c r="D205" s="139">
        <v>1589</v>
      </c>
      <c r="E205" s="140" t="s">
        <v>984</v>
      </c>
      <c r="F205" s="140" t="s">
        <v>984</v>
      </c>
      <c r="G205" s="140" t="s">
        <v>984</v>
      </c>
      <c r="H205" s="140" t="s">
        <v>984</v>
      </c>
      <c r="I205" s="140" t="s">
        <v>984</v>
      </c>
      <c r="J205" s="141" t="s">
        <v>984</v>
      </c>
      <c r="K205" s="140" t="s">
        <v>984</v>
      </c>
      <c r="L205" s="140" t="s">
        <v>984</v>
      </c>
      <c r="M205" s="140">
        <v>2</v>
      </c>
      <c r="N205" s="140" t="s">
        <v>984</v>
      </c>
      <c r="O205" s="140">
        <v>1</v>
      </c>
      <c r="P205" s="140">
        <v>3</v>
      </c>
      <c r="Q205" s="140">
        <v>9</v>
      </c>
      <c r="R205" s="140">
        <v>14</v>
      </c>
      <c r="S205" s="140">
        <v>12</v>
      </c>
      <c r="T205" s="140">
        <v>23</v>
      </c>
      <c r="U205" s="140">
        <v>37</v>
      </c>
      <c r="V205" s="140">
        <v>47</v>
      </c>
      <c r="W205" s="140">
        <v>124</v>
      </c>
      <c r="X205" s="140">
        <v>118</v>
      </c>
      <c r="Y205" s="140">
        <v>177</v>
      </c>
      <c r="Z205" s="140">
        <v>268</v>
      </c>
      <c r="AA205" s="140">
        <v>335</v>
      </c>
      <c r="AB205" s="140">
        <v>273</v>
      </c>
      <c r="AC205" s="140">
        <v>114</v>
      </c>
      <c r="AD205" s="140">
        <v>32</v>
      </c>
      <c r="AE205" s="140" t="s">
        <v>984</v>
      </c>
    </row>
    <row r="206" spans="1:31" ht="27" customHeight="1">
      <c r="A206" s="88"/>
      <c r="B206" s="86"/>
      <c r="C206" s="87" t="s">
        <v>655</v>
      </c>
      <c r="D206" s="139">
        <v>820</v>
      </c>
      <c r="E206" s="140" t="s">
        <v>984</v>
      </c>
      <c r="F206" s="140" t="s">
        <v>984</v>
      </c>
      <c r="G206" s="140" t="s">
        <v>984</v>
      </c>
      <c r="H206" s="140" t="s">
        <v>984</v>
      </c>
      <c r="I206" s="140" t="s">
        <v>984</v>
      </c>
      <c r="J206" s="141" t="s">
        <v>984</v>
      </c>
      <c r="K206" s="140" t="s">
        <v>984</v>
      </c>
      <c r="L206" s="140" t="s">
        <v>984</v>
      </c>
      <c r="M206" s="140">
        <v>2</v>
      </c>
      <c r="N206" s="140" t="s">
        <v>984</v>
      </c>
      <c r="O206" s="140">
        <v>1</v>
      </c>
      <c r="P206" s="140">
        <v>2</v>
      </c>
      <c r="Q206" s="140">
        <v>6</v>
      </c>
      <c r="R206" s="140">
        <v>9</v>
      </c>
      <c r="S206" s="140">
        <v>12</v>
      </c>
      <c r="T206" s="140">
        <v>17</v>
      </c>
      <c r="U206" s="140">
        <v>32</v>
      </c>
      <c r="V206" s="140">
        <v>37</v>
      </c>
      <c r="W206" s="140">
        <v>95</v>
      </c>
      <c r="X206" s="140">
        <v>76</v>
      </c>
      <c r="Y206" s="140">
        <v>109</v>
      </c>
      <c r="Z206" s="140">
        <v>138</v>
      </c>
      <c r="AA206" s="140">
        <v>161</v>
      </c>
      <c r="AB206" s="140">
        <v>91</v>
      </c>
      <c r="AC206" s="140">
        <v>24</v>
      </c>
      <c r="AD206" s="140">
        <v>8</v>
      </c>
      <c r="AE206" s="140" t="s">
        <v>984</v>
      </c>
    </row>
    <row r="207" spans="1:31" ht="27" customHeight="1">
      <c r="A207" s="89"/>
      <c r="B207" s="86"/>
      <c r="C207" s="87" t="s">
        <v>656</v>
      </c>
      <c r="D207" s="139">
        <v>769</v>
      </c>
      <c r="E207" s="140" t="s">
        <v>984</v>
      </c>
      <c r="F207" s="140" t="s">
        <v>984</v>
      </c>
      <c r="G207" s="140" t="s">
        <v>984</v>
      </c>
      <c r="H207" s="140" t="s">
        <v>984</v>
      </c>
      <c r="I207" s="140" t="s">
        <v>984</v>
      </c>
      <c r="J207" s="141" t="s">
        <v>984</v>
      </c>
      <c r="K207" s="140" t="s">
        <v>984</v>
      </c>
      <c r="L207" s="140" t="s">
        <v>984</v>
      </c>
      <c r="M207" s="140" t="s">
        <v>984</v>
      </c>
      <c r="N207" s="140" t="s">
        <v>984</v>
      </c>
      <c r="O207" s="140" t="s">
        <v>984</v>
      </c>
      <c r="P207" s="140">
        <v>1</v>
      </c>
      <c r="Q207" s="140">
        <v>3</v>
      </c>
      <c r="R207" s="140">
        <v>5</v>
      </c>
      <c r="S207" s="140" t="s">
        <v>984</v>
      </c>
      <c r="T207" s="140">
        <v>6</v>
      </c>
      <c r="U207" s="140">
        <v>5</v>
      </c>
      <c r="V207" s="140">
        <v>10</v>
      </c>
      <c r="W207" s="140">
        <v>29</v>
      </c>
      <c r="X207" s="140">
        <v>42</v>
      </c>
      <c r="Y207" s="140">
        <v>68</v>
      </c>
      <c r="Z207" s="140">
        <v>130</v>
      </c>
      <c r="AA207" s="140">
        <v>174</v>
      </c>
      <c r="AB207" s="140">
        <v>182</v>
      </c>
      <c r="AC207" s="140">
        <v>90</v>
      </c>
      <c r="AD207" s="140">
        <v>24</v>
      </c>
      <c r="AE207" s="140" t="s">
        <v>984</v>
      </c>
    </row>
    <row r="208" spans="1:31" ht="30" customHeight="1">
      <c r="A208" s="85" t="s">
        <v>758</v>
      </c>
      <c r="B208" s="86" t="s">
        <v>347</v>
      </c>
      <c r="C208" s="87" t="s">
        <v>654</v>
      </c>
      <c r="D208" s="139">
        <v>3972</v>
      </c>
      <c r="E208" s="140" t="s">
        <v>984</v>
      </c>
      <c r="F208" s="140" t="s">
        <v>984</v>
      </c>
      <c r="G208" s="140" t="s">
        <v>984</v>
      </c>
      <c r="H208" s="140">
        <v>1</v>
      </c>
      <c r="I208" s="140" t="s">
        <v>984</v>
      </c>
      <c r="J208" s="141">
        <v>1</v>
      </c>
      <c r="K208" s="140" t="s">
        <v>984</v>
      </c>
      <c r="L208" s="140" t="s">
        <v>984</v>
      </c>
      <c r="M208" s="140">
        <v>1</v>
      </c>
      <c r="N208" s="140">
        <v>2</v>
      </c>
      <c r="O208" s="140">
        <v>2</v>
      </c>
      <c r="P208" s="140">
        <v>3</v>
      </c>
      <c r="Q208" s="140">
        <v>2</v>
      </c>
      <c r="R208" s="140">
        <v>11</v>
      </c>
      <c r="S208" s="140">
        <v>14</v>
      </c>
      <c r="T208" s="140">
        <v>18</v>
      </c>
      <c r="U208" s="140">
        <v>31</v>
      </c>
      <c r="V208" s="140">
        <v>96</v>
      </c>
      <c r="W208" s="140">
        <v>122</v>
      </c>
      <c r="X208" s="140">
        <v>199</v>
      </c>
      <c r="Y208" s="140">
        <v>310</v>
      </c>
      <c r="Z208" s="140">
        <v>589</v>
      </c>
      <c r="AA208" s="140">
        <v>865</v>
      </c>
      <c r="AB208" s="140">
        <v>982</v>
      </c>
      <c r="AC208" s="140">
        <v>553</v>
      </c>
      <c r="AD208" s="140">
        <v>171</v>
      </c>
      <c r="AE208" s="140" t="s">
        <v>984</v>
      </c>
    </row>
    <row r="209" spans="1:31" ht="27" customHeight="1">
      <c r="A209" s="88"/>
      <c r="B209" s="86"/>
      <c r="C209" s="87" t="s">
        <v>655</v>
      </c>
      <c r="D209" s="139">
        <v>1568</v>
      </c>
      <c r="E209" s="140" t="s">
        <v>984</v>
      </c>
      <c r="F209" s="140" t="s">
        <v>984</v>
      </c>
      <c r="G209" s="140" t="s">
        <v>984</v>
      </c>
      <c r="H209" s="140">
        <v>1</v>
      </c>
      <c r="I209" s="140" t="s">
        <v>984</v>
      </c>
      <c r="J209" s="141">
        <v>1</v>
      </c>
      <c r="K209" s="140" t="s">
        <v>984</v>
      </c>
      <c r="L209" s="140" t="s">
        <v>984</v>
      </c>
      <c r="M209" s="140">
        <v>1</v>
      </c>
      <c r="N209" s="140">
        <v>1</v>
      </c>
      <c r="O209" s="140">
        <v>2</v>
      </c>
      <c r="P209" s="140">
        <v>3</v>
      </c>
      <c r="Q209" s="140">
        <v>2</v>
      </c>
      <c r="R209" s="140">
        <v>7</v>
      </c>
      <c r="S209" s="140">
        <v>10</v>
      </c>
      <c r="T209" s="140">
        <v>14</v>
      </c>
      <c r="U209" s="140">
        <v>26</v>
      </c>
      <c r="V209" s="140">
        <v>71</v>
      </c>
      <c r="W209" s="140">
        <v>85</v>
      </c>
      <c r="X209" s="140">
        <v>127</v>
      </c>
      <c r="Y209" s="140">
        <v>175</v>
      </c>
      <c r="Z209" s="140">
        <v>301</v>
      </c>
      <c r="AA209" s="140">
        <v>337</v>
      </c>
      <c r="AB209" s="140">
        <v>280</v>
      </c>
      <c r="AC209" s="140">
        <v>101</v>
      </c>
      <c r="AD209" s="140">
        <v>24</v>
      </c>
      <c r="AE209" s="140" t="s">
        <v>984</v>
      </c>
    </row>
    <row r="210" spans="1:31" ht="27" customHeight="1">
      <c r="A210" s="89"/>
      <c r="B210" s="86"/>
      <c r="C210" s="87" t="s">
        <v>656</v>
      </c>
      <c r="D210" s="139">
        <v>2404</v>
      </c>
      <c r="E210" s="140" t="s">
        <v>984</v>
      </c>
      <c r="F210" s="140" t="s">
        <v>984</v>
      </c>
      <c r="G210" s="140" t="s">
        <v>984</v>
      </c>
      <c r="H210" s="140" t="s">
        <v>984</v>
      </c>
      <c r="I210" s="140" t="s">
        <v>984</v>
      </c>
      <c r="J210" s="141" t="s">
        <v>984</v>
      </c>
      <c r="K210" s="140" t="s">
        <v>984</v>
      </c>
      <c r="L210" s="140" t="s">
        <v>984</v>
      </c>
      <c r="M210" s="140" t="s">
        <v>984</v>
      </c>
      <c r="N210" s="140">
        <v>1</v>
      </c>
      <c r="O210" s="140" t="s">
        <v>984</v>
      </c>
      <c r="P210" s="140" t="s">
        <v>984</v>
      </c>
      <c r="Q210" s="140" t="s">
        <v>984</v>
      </c>
      <c r="R210" s="140">
        <v>4</v>
      </c>
      <c r="S210" s="140">
        <v>4</v>
      </c>
      <c r="T210" s="140">
        <v>4</v>
      </c>
      <c r="U210" s="140">
        <v>5</v>
      </c>
      <c r="V210" s="140">
        <v>25</v>
      </c>
      <c r="W210" s="140">
        <v>37</v>
      </c>
      <c r="X210" s="140">
        <v>72</v>
      </c>
      <c r="Y210" s="140">
        <v>135</v>
      </c>
      <c r="Z210" s="140">
        <v>288</v>
      </c>
      <c r="AA210" s="140">
        <v>528</v>
      </c>
      <c r="AB210" s="140">
        <v>702</v>
      </c>
      <c r="AC210" s="140">
        <v>452</v>
      </c>
      <c r="AD210" s="140">
        <v>147</v>
      </c>
      <c r="AE210" s="140" t="s">
        <v>984</v>
      </c>
    </row>
    <row r="211" spans="1:31" ht="30" customHeight="1">
      <c r="A211" s="85" t="s">
        <v>759</v>
      </c>
      <c r="B211" s="86" t="s">
        <v>348</v>
      </c>
      <c r="C211" s="87" t="s">
        <v>654</v>
      </c>
      <c r="D211" s="139">
        <v>168</v>
      </c>
      <c r="E211" s="140" t="s">
        <v>984</v>
      </c>
      <c r="F211" s="140" t="s">
        <v>984</v>
      </c>
      <c r="G211" s="140" t="s">
        <v>984</v>
      </c>
      <c r="H211" s="140" t="s">
        <v>984</v>
      </c>
      <c r="I211" s="140" t="s">
        <v>984</v>
      </c>
      <c r="J211" s="141" t="s">
        <v>984</v>
      </c>
      <c r="K211" s="140" t="s">
        <v>984</v>
      </c>
      <c r="L211" s="140" t="s">
        <v>984</v>
      </c>
      <c r="M211" s="140" t="s">
        <v>984</v>
      </c>
      <c r="N211" s="140">
        <v>1</v>
      </c>
      <c r="O211" s="140">
        <v>2</v>
      </c>
      <c r="P211" s="140" t="s">
        <v>984</v>
      </c>
      <c r="Q211" s="140">
        <v>4</v>
      </c>
      <c r="R211" s="140">
        <v>3</v>
      </c>
      <c r="S211" s="140">
        <v>6</v>
      </c>
      <c r="T211" s="140">
        <v>2</v>
      </c>
      <c r="U211" s="140">
        <v>8</v>
      </c>
      <c r="V211" s="140">
        <v>9</v>
      </c>
      <c r="W211" s="140">
        <v>13</v>
      </c>
      <c r="X211" s="140">
        <v>15</v>
      </c>
      <c r="Y211" s="140">
        <v>25</v>
      </c>
      <c r="Z211" s="140">
        <v>30</v>
      </c>
      <c r="AA211" s="140">
        <v>30</v>
      </c>
      <c r="AB211" s="140">
        <v>15</v>
      </c>
      <c r="AC211" s="140">
        <v>3</v>
      </c>
      <c r="AD211" s="140">
        <v>2</v>
      </c>
      <c r="AE211" s="140" t="s">
        <v>984</v>
      </c>
    </row>
    <row r="212" spans="1:31" ht="27" customHeight="1">
      <c r="A212" s="88"/>
      <c r="B212" s="86"/>
      <c r="C212" s="87" t="s">
        <v>655</v>
      </c>
      <c r="D212" s="139">
        <v>79</v>
      </c>
      <c r="E212" s="140" t="s">
        <v>984</v>
      </c>
      <c r="F212" s="140" t="s">
        <v>984</v>
      </c>
      <c r="G212" s="140" t="s">
        <v>984</v>
      </c>
      <c r="H212" s="140" t="s">
        <v>984</v>
      </c>
      <c r="I212" s="140" t="s">
        <v>984</v>
      </c>
      <c r="J212" s="141" t="s">
        <v>984</v>
      </c>
      <c r="K212" s="140" t="s">
        <v>984</v>
      </c>
      <c r="L212" s="140" t="s">
        <v>984</v>
      </c>
      <c r="M212" s="140" t="s">
        <v>984</v>
      </c>
      <c r="N212" s="140">
        <v>1</v>
      </c>
      <c r="O212" s="140" t="s">
        <v>984</v>
      </c>
      <c r="P212" s="140" t="s">
        <v>984</v>
      </c>
      <c r="Q212" s="140">
        <v>1</v>
      </c>
      <c r="R212" s="140">
        <v>3</v>
      </c>
      <c r="S212" s="140">
        <v>4</v>
      </c>
      <c r="T212" s="140">
        <v>1</v>
      </c>
      <c r="U212" s="140">
        <v>4</v>
      </c>
      <c r="V212" s="140">
        <v>6</v>
      </c>
      <c r="W212" s="140">
        <v>6</v>
      </c>
      <c r="X212" s="140">
        <v>9</v>
      </c>
      <c r="Y212" s="140">
        <v>14</v>
      </c>
      <c r="Z212" s="140">
        <v>16</v>
      </c>
      <c r="AA212" s="140">
        <v>10</v>
      </c>
      <c r="AB212" s="140">
        <v>4</v>
      </c>
      <c r="AC212" s="140" t="s">
        <v>984</v>
      </c>
      <c r="AD212" s="140" t="s">
        <v>984</v>
      </c>
      <c r="AE212" s="140" t="s">
        <v>984</v>
      </c>
    </row>
    <row r="213" spans="1:31" ht="27" customHeight="1">
      <c r="A213" s="89"/>
      <c r="B213" s="86"/>
      <c r="C213" s="87" t="s">
        <v>656</v>
      </c>
      <c r="D213" s="139">
        <v>89</v>
      </c>
      <c r="E213" s="140" t="s">
        <v>984</v>
      </c>
      <c r="F213" s="140" t="s">
        <v>984</v>
      </c>
      <c r="G213" s="140" t="s">
        <v>984</v>
      </c>
      <c r="H213" s="140" t="s">
        <v>984</v>
      </c>
      <c r="I213" s="140" t="s">
        <v>984</v>
      </c>
      <c r="J213" s="141" t="s">
        <v>984</v>
      </c>
      <c r="K213" s="140" t="s">
        <v>984</v>
      </c>
      <c r="L213" s="140" t="s">
        <v>984</v>
      </c>
      <c r="M213" s="140" t="s">
        <v>984</v>
      </c>
      <c r="N213" s="140" t="s">
        <v>984</v>
      </c>
      <c r="O213" s="140">
        <v>2</v>
      </c>
      <c r="P213" s="140" t="s">
        <v>984</v>
      </c>
      <c r="Q213" s="140">
        <v>3</v>
      </c>
      <c r="R213" s="140" t="s">
        <v>984</v>
      </c>
      <c r="S213" s="140">
        <v>2</v>
      </c>
      <c r="T213" s="140">
        <v>1</v>
      </c>
      <c r="U213" s="140">
        <v>4</v>
      </c>
      <c r="V213" s="140">
        <v>3</v>
      </c>
      <c r="W213" s="140">
        <v>7</v>
      </c>
      <c r="X213" s="140">
        <v>6</v>
      </c>
      <c r="Y213" s="140">
        <v>11</v>
      </c>
      <c r="Z213" s="140">
        <v>14</v>
      </c>
      <c r="AA213" s="140">
        <v>20</v>
      </c>
      <c r="AB213" s="140">
        <v>11</v>
      </c>
      <c r="AC213" s="140">
        <v>3</v>
      </c>
      <c r="AD213" s="140">
        <v>2</v>
      </c>
      <c r="AE213" s="140" t="s">
        <v>984</v>
      </c>
    </row>
    <row r="214" spans="1:31" ht="30" customHeight="1">
      <c r="A214" s="85" t="s">
        <v>760</v>
      </c>
      <c r="B214" s="86" t="s">
        <v>349</v>
      </c>
      <c r="C214" s="87" t="s">
        <v>654</v>
      </c>
      <c r="D214" s="139">
        <v>4934</v>
      </c>
      <c r="E214" s="140" t="s">
        <v>984</v>
      </c>
      <c r="F214" s="140" t="s">
        <v>984</v>
      </c>
      <c r="G214" s="140" t="s">
        <v>984</v>
      </c>
      <c r="H214" s="140" t="s">
        <v>984</v>
      </c>
      <c r="I214" s="140" t="s">
        <v>984</v>
      </c>
      <c r="J214" s="141" t="s">
        <v>984</v>
      </c>
      <c r="K214" s="140" t="s">
        <v>984</v>
      </c>
      <c r="L214" s="140" t="s">
        <v>984</v>
      </c>
      <c r="M214" s="140">
        <v>2</v>
      </c>
      <c r="N214" s="140">
        <v>1</v>
      </c>
      <c r="O214" s="140">
        <v>3</v>
      </c>
      <c r="P214" s="140">
        <v>7</v>
      </c>
      <c r="Q214" s="140">
        <v>15</v>
      </c>
      <c r="R214" s="140">
        <v>30</v>
      </c>
      <c r="S214" s="140">
        <v>52</v>
      </c>
      <c r="T214" s="140">
        <v>82</v>
      </c>
      <c r="U214" s="140">
        <v>103</v>
      </c>
      <c r="V214" s="140">
        <v>171</v>
      </c>
      <c r="W214" s="140">
        <v>322</v>
      </c>
      <c r="X214" s="140">
        <v>341</v>
      </c>
      <c r="Y214" s="140">
        <v>542</v>
      </c>
      <c r="Z214" s="140">
        <v>905</v>
      </c>
      <c r="AA214" s="140">
        <v>1033</v>
      </c>
      <c r="AB214" s="140">
        <v>848</v>
      </c>
      <c r="AC214" s="140">
        <v>392</v>
      </c>
      <c r="AD214" s="140">
        <v>85</v>
      </c>
      <c r="AE214" s="140" t="s">
        <v>984</v>
      </c>
    </row>
    <row r="215" spans="1:31" ht="27" customHeight="1">
      <c r="A215" s="88"/>
      <c r="B215" s="86"/>
      <c r="C215" s="87" t="s">
        <v>655</v>
      </c>
      <c r="D215" s="139">
        <v>2442</v>
      </c>
      <c r="E215" s="140" t="s">
        <v>984</v>
      </c>
      <c r="F215" s="140" t="s">
        <v>984</v>
      </c>
      <c r="G215" s="140" t="s">
        <v>984</v>
      </c>
      <c r="H215" s="140" t="s">
        <v>984</v>
      </c>
      <c r="I215" s="140" t="s">
        <v>984</v>
      </c>
      <c r="J215" s="141" t="s">
        <v>984</v>
      </c>
      <c r="K215" s="140" t="s">
        <v>984</v>
      </c>
      <c r="L215" s="140" t="s">
        <v>984</v>
      </c>
      <c r="M215" s="140">
        <v>1</v>
      </c>
      <c r="N215" s="140">
        <v>1</v>
      </c>
      <c r="O215" s="140">
        <v>2</v>
      </c>
      <c r="P215" s="140">
        <v>4</v>
      </c>
      <c r="Q215" s="140">
        <v>8</v>
      </c>
      <c r="R215" s="140">
        <v>20</v>
      </c>
      <c r="S215" s="140">
        <v>36</v>
      </c>
      <c r="T215" s="140">
        <v>51</v>
      </c>
      <c r="U215" s="140">
        <v>66</v>
      </c>
      <c r="V215" s="140">
        <v>118</v>
      </c>
      <c r="W215" s="140">
        <v>218</v>
      </c>
      <c r="X215" s="140">
        <v>223</v>
      </c>
      <c r="Y215" s="140">
        <v>325</v>
      </c>
      <c r="Z215" s="140">
        <v>506</v>
      </c>
      <c r="AA215" s="140">
        <v>492</v>
      </c>
      <c r="AB215" s="140">
        <v>262</v>
      </c>
      <c r="AC215" s="140">
        <v>96</v>
      </c>
      <c r="AD215" s="140">
        <v>13</v>
      </c>
      <c r="AE215" s="140" t="s">
        <v>984</v>
      </c>
    </row>
    <row r="216" spans="1:31" ht="27" customHeight="1">
      <c r="A216" s="89"/>
      <c r="B216" s="86"/>
      <c r="C216" s="87" t="s">
        <v>656</v>
      </c>
      <c r="D216" s="139">
        <v>2492</v>
      </c>
      <c r="E216" s="140" t="s">
        <v>984</v>
      </c>
      <c r="F216" s="140" t="s">
        <v>984</v>
      </c>
      <c r="G216" s="140" t="s">
        <v>984</v>
      </c>
      <c r="H216" s="140" t="s">
        <v>984</v>
      </c>
      <c r="I216" s="140" t="s">
        <v>984</v>
      </c>
      <c r="J216" s="141" t="s">
        <v>984</v>
      </c>
      <c r="K216" s="140" t="s">
        <v>984</v>
      </c>
      <c r="L216" s="140" t="s">
        <v>984</v>
      </c>
      <c r="M216" s="140">
        <v>1</v>
      </c>
      <c r="N216" s="140" t="s">
        <v>984</v>
      </c>
      <c r="O216" s="140">
        <v>1</v>
      </c>
      <c r="P216" s="140">
        <v>3</v>
      </c>
      <c r="Q216" s="140">
        <v>7</v>
      </c>
      <c r="R216" s="140">
        <v>10</v>
      </c>
      <c r="S216" s="140">
        <v>16</v>
      </c>
      <c r="T216" s="140">
        <v>31</v>
      </c>
      <c r="U216" s="140">
        <v>37</v>
      </c>
      <c r="V216" s="140">
        <v>53</v>
      </c>
      <c r="W216" s="140">
        <v>104</v>
      </c>
      <c r="X216" s="140">
        <v>118</v>
      </c>
      <c r="Y216" s="140">
        <v>217</v>
      </c>
      <c r="Z216" s="140">
        <v>399</v>
      </c>
      <c r="AA216" s="140">
        <v>541</v>
      </c>
      <c r="AB216" s="140">
        <v>586</v>
      </c>
      <c r="AC216" s="140">
        <v>296</v>
      </c>
      <c r="AD216" s="140">
        <v>72</v>
      </c>
      <c r="AE216" s="140" t="s">
        <v>984</v>
      </c>
    </row>
    <row r="217" spans="1:31" ht="30" customHeight="1">
      <c r="A217" s="85" t="s">
        <v>761</v>
      </c>
      <c r="B217" s="86" t="s">
        <v>350</v>
      </c>
      <c r="C217" s="87" t="s">
        <v>654</v>
      </c>
      <c r="D217" s="139">
        <v>606</v>
      </c>
      <c r="E217" s="140" t="s">
        <v>984</v>
      </c>
      <c r="F217" s="140" t="s">
        <v>984</v>
      </c>
      <c r="G217" s="140" t="s">
        <v>984</v>
      </c>
      <c r="H217" s="140" t="s">
        <v>984</v>
      </c>
      <c r="I217" s="140" t="s">
        <v>984</v>
      </c>
      <c r="J217" s="141" t="s">
        <v>984</v>
      </c>
      <c r="K217" s="140" t="s">
        <v>984</v>
      </c>
      <c r="L217" s="140" t="s">
        <v>984</v>
      </c>
      <c r="M217" s="140">
        <v>1</v>
      </c>
      <c r="N217" s="140">
        <v>1</v>
      </c>
      <c r="O217" s="140">
        <v>2</v>
      </c>
      <c r="P217" s="140">
        <v>3</v>
      </c>
      <c r="Q217" s="140">
        <v>8</v>
      </c>
      <c r="R217" s="140">
        <v>15</v>
      </c>
      <c r="S217" s="140">
        <v>23</v>
      </c>
      <c r="T217" s="140">
        <v>27</v>
      </c>
      <c r="U217" s="140">
        <v>38</v>
      </c>
      <c r="V217" s="140">
        <v>46</v>
      </c>
      <c r="W217" s="140">
        <v>69</v>
      </c>
      <c r="X217" s="140">
        <v>41</v>
      </c>
      <c r="Y217" s="140">
        <v>69</v>
      </c>
      <c r="Z217" s="140">
        <v>102</v>
      </c>
      <c r="AA217" s="140">
        <v>85</v>
      </c>
      <c r="AB217" s="140">
        <v>51</v>
      </c>
      <c r="AC217" s="140">
        <v>22</v>
      </c>
      <c r="AD217" s="140">
        <v>3</v>
      </c>
      <c r="AE217" s="140" t="s">
        <v>984</v>
      </c>
    </row>
    <row r="218" spans="1:31" ht="27" customHeight="1">
      <c r="A218" s="88"/>
      <c r="B218" s="86"/>
      <c r="C218" s="87" t="s">
        <v>655</v>
      </c>
      <c r="D218" s="139">
        <v>232</v>
      </c>
      <c r="E218" s="140" t="s">
        <v>984</v>
      </c>
      <c r="F218" s="140" t="s">
        <v>984</v>
      </c>
      <c r="G218" s="140" t="s">
        <v>984</v>
      </c>
      <c r="H218" s="140" t="s">
        <v>984</v>
      </c>
      <c r="I218" s="140" t="s">
        <v>984</v>
      </c>
      <c r="J218" s="141" t="s">
        <v>984</v>
      </c>
      <c r="K218" s="140" t="s">
        <v>984</v>
      </c>
      <c r="L218" s="140" t="s">
        <v>984</v>
      </c>
      <c r="M218" s="140">
        <v>1</v>
      </c>
      <c r="N218" s="140">
        <v>1</v>
      </c>
      <c r="O218" s="140">
        <v>1</v>
      </c>
      <c r="P218" s="140">
        <v>1</v>
      </c>
      <c r="Q218" s="140">
        <v>5</v>
      </c>
      <c r="R218" s="140">
        <v>10</v>
      </c>
      <c r="S218" s="140">
        <v>11</v>
      </c>
      <c r="T218" s="140">
        <v>15</v>
      </c>
      <c r="U218" s="140">
        <v>16</v>
      </c>
      <c r="V218" s="140">
        <v>21</v>
      </c>
      <c r="W218" s="140">
        <v>34</v>
      </c>
      <c r="X218" s="140">
        <v>17</v>
      </c>
      <c r="Y218" s="140">
        <v>23</v>
      </c>
      <c r="Z218" s="140">
        <v>30</v>
      </c>
      <c r="AA218" s="140">
        <v>27</v>
      </c>
      <c r="AB218" s="140">
        <v>12</v>
      </c>
      <c r="AC218" s="140">
        <v>6</v>
      </c>
      <c r="AD218" s="140">
        <v>1</v>
      </c>
      <c r="AE218" s="140" t="s">
        <v>984</v>
      </c>
    </row>
    <row r="219" spans="1:31" ht="27" customHeight="1">
      <c r="A219" s="89"/>
      <c r="B219" s="86"/>
      <c r="C219" s="87" t="s">
        <v>656</v>
      </c>
      <c r="D219" s="139">
        <v>374</v>
      </c>
      <c r="E219" s="140" t="s">
        <v>984</v>
      </c>
      <c r="F219" s="140" t="s">
        <v>984</v>
      </c>
      <c r="G219" s="140" t="s">
        <v>984</v>
      </c>
      <c r="H219" s="140" t="s">
        <v>984</v>
      </c>
      <c r="I219" s="140" t="s">
        <v>984</v>
      </c>
      <c r="J219" s="141" t="s">
        <v>984</v>
      </c>
      <c r="K219" s="140" t="s">
        <v>984</v>
      </c>
      <c r="L219" s="140" t="s">
        <v>984</v>
      </c>
      <c r="M219" s="140" t="s">
        <v>984</v>
      </c>
      <c r="N219" s="140" t="s">
        <v>984</v>
      </c>
      <c r="O219" s="140">
        <v>1</v>
      </c>
      <c r="P219" s="140">
        <v>2</v>
      </c>
      <c r="Q219" s="140">
        <v>3</v>
      </c>
      <c r="R219" s="140">
        <v>5</v>
      </c>
      <c r="S219" s="140">
        <v>12</v>
      </c>
      <c r="T219" s="140">
        <v>12</v>
      </c>
      <c r="U219" s="140">
        <v>22</v>
      </c>
      <c r="V219" s="140">
        <v>25</v>
      </c>
      <c r="W219" s="140">
        <v>35</v>
      </c>
      <c r="X219" s="140">
        <v>24</v>
      </c>
      <c r="Y219" s="140">
        <v>46</v>
      </c>
      <c r="Z219" s="140">
        <v>72</v>
      </c>
      <c r="AA219" s="140">
        <v>58</v>
      </c>
      <c r="AB219" s="140">
        <v>39</v>
      </c>
      <c r="AC219" s="140">
        <v>16</v>
      </c>
      <c r="AD219" s="140">
        <v>2</v>
      </c>
      <c r="AE219" s="140" t="s">
        <v>984</v>
      </c>
    </row>
    <row r="220" spans="1:31" ht="30" customHeight="1">
      <c r="A220" s="85" t="s">
        <v>762</v>
      </c>
      <c r="B220" s="86" t="s">
        <v>351</v>
      </c>
      <c r="C220" s="87" t="s">
        <v>654</v>
      </c>
      <c r="D220" s="139">
        <v>1450</v>
      </c>
      <c r="E220" s="140" t="s">
        <v>984</v>
      </c>
      <c r="F220" s="140" t="s">
        <v>984</v>
      </c>
      <c r="G220" s="140" t="s">
        <v>984</v>
      </c>
      <c r="H220" s="140" t="s">
        <v>984</v>
      </c>
      <c r="I220" s="140" t="s">
        <v>984</v>
      </c>
      <c r="J220" s="141" t="s">
        <v>984</v>
      </c>
      <c r="K220" s="140" t="s">
        <v>984</v>
      </c>
      <c r="L220" s="140" t="s">
        <v>984</v>
      </c>
      <c r="M220" s="140">
        <v>1</v>
      </c>
      <c r="N220" s="140" t="s">
        <v>984</v>
      </c>
      <c r="O220" s="140">
        <v>1</v>
      </c>
      <c r="P220" s="140">
        <v>3</v>
      </c>
      <c r="Q220" s="140">
        <v>3</v>
      </c>
      <c r="R220" s="140">
        <v>14</v>
      </c>
      <c r="S220" s="140">
        <v>24</v>
      </c>
      <c r="T220" s="140">
        <v>38</v>
      </c>
      <c r="U220" s="140">
        <v>50</v>
      </c>
      <c r="V220" s="140">
        <v>85</v>
      </c>
      <c r="W220" s="140">
        <v>157</v>
      </c>
      <c r="X220" s="140">
        <v>145</v>
      </c>
      <c r="Y220" s="140">
        <v>191</v>
      </c>
      <c r="Z220" s="140">
        <v>291</v>
      </c>
      <c r="AA220" s="140">
        <v>227</v>
      </c>
      <c r="AB220" s="140">
        <v>157</v>
      </c>
      <c r="AC220" s="140">
        <v>51</v>
      </c>
      <c r="AD220" s="140">
        <v>12</v>
      </c>
      <c r="AE220" s="140" t="s">
        <v>984</v>
      </c>
    </row>
    <row r="221" spans="1:31" ht="27" customHeight="1">
      <c r="A221" s="88"/>
      <c r="B221" s="86"/>
      <c r="C221" s="87" t="s">
        <v>655</v>
      </c>
      <c r="D221" s="139">
        <v>831</v>
      </c>
      <c r="E221" s="140" t="s">
        <v>984</v>
      </c>
      <c r="F221" s="140" t="s">
        <v>984</v>
      </c>
      <c r="G221" s="140" t="s">
        <v>984</v>
      </c>
      <c r="H221" s="140" t="s">
        <v>984</v>
      </c>
      <c r="I221" s="140" t="s">
        <v>984</v>
      </c>
      <c r="J221" s="141" t="s">
        <v>984</v>
      </c>
      <c r="K221" s="140" t="s">
        <v>984</v>
      </c>
      <c r="L221" s="140" t="s">
        <v>984</v>
      </c>
      <c r="M221" s="140" t="s">
        <v>984</v>
      </c>
      <c r="N221" s="140" t="s">
        <v>984</v>
      </c>
      <c r="O221" s="140">
        <v>1</v>
      </c>
      <c r="P221" s="140">
        <v>2</v>
      </c>
      <c r="Q221" s="140">
        <v>1</v>
      </c>
      <c r="R221" s="140">
        <v>9</v>
      </c>
      <c r="S221" s="140">
        <v>20</v>
      </c>
      <c r="T221" s="140">
        <v>23</v>
      </c>
      <c r="U221" s="140">
        <v>42</v>
      </c>
      <c r="V221" s="140">
        <v>65</v>
      </c>
      <c r="W221" s="140">
        <v>115</v>
      </c>
      <c r="X221" s="140">
        <v>94</v>
      </c>
      <c r="Y221" s="140">
        <v>113</v>
      </c>
      <c r="Z221" s="140">
        <v>162</v>
      </c>
      <c r="AA221" s="140">
        <v>111</v>
      </c>
      <c r="AB221" s="140">
        <v>56</v>
      </c>
      <c r="AC221" s="140">
        <v>15</v>
      </c>
      <c r="AD221" s="140">
        <v>2</v>
      </c>
      <c r="AE221" s="140" t="s">
        <v>984</v>
      </c>
    </row>
    <row r="222" spans="1:31" ht="27" customHeight="1">
      <c r="A222" s="89"/>
      <c r="B222" s="86"/>
      <c r="C222" s="87" t="s">
        <v>656</v>
      </c>
      <c r="D222" s="139">
        <v>619</v>
      </c>
      <c r="E222" s="140" t="s">
        <v>984</v>
      </c>
      <c r="F222" s="140" t="s">
        <v>984</v>
      </c>
      <c r="G222" s="140" t="s">
        <v>984</v>
      </c>
      <c r="H222" s="140" t="s">
        <v>984</v>
      </c>
      <c r="I222" s="140" t="s">
        <v>984</v>
      </c>
      <c r="J222" s="141" t="s">
        <v>984</v>
      </c>
      <c r="K222" s="140" t="s">
        <v>984</v>
      </c>
      <c r="L222" s="140" t="s">
        <v>984</v>
      </c>
      <c r="M222" s="140">
        <v>1</v>
      </c>
      <c r="N222" s="140" t="s">
        <v>984</v>
      </c>
      <c r="O222" s="140" t="s">
        <v>984</v>
      </c>
      <c r="P222" s="140">
        <v>1</v>
      </c>
      <c r="Q222" s="140">
        <v>2</v>
      </c>
      <c r="R222" s="140">
        <v>5</v>
      </c>
      <c r="S222" s="140">
        <v>4</v>
      </c>
      <c r="T222" s="140">
        <v>15</v>
      </c>
      <c r="U222" s="140">
        <v>8</v>
      </c>
      <c r="V222" s="140">
        <v>20</v>
      </c>
      <c r="W222" s="140">
        <v>42</v>
      </c>
      <c r="X222" s="140">
        <v>51</v>
      </c>
      <c r="Y222" s="140">
        <v>78</v>
      </c>
      <c r="Z222" s="140">
        <v>129</v>
      </c>
      <c r="AA222" s="140">
        <v>116</v>
      </c>
      <c r="AB222" s="140">
        <v>101</v>
      </c>
      <c r="AC222" s="140">
        <v>36</v>
      </c>
      <c r="AD222" s="140">
        <v>10</v>
      </c>
      <c r="AE222" s="140" t="s">
        <v>984</v>
      </c>
    </row>
    <row r="223" spans="1:31" ht="30" customHeight="1">
      <c r="A223" s="85" t="s">
        <v>763</v>
      </c>
      <c r="B223" s="86" t="s">
        <v>352</v>
      </c>
      <c r="C223" s="87" t="s">
        <v>654</v>
      </c>
      <c r="D223" s="139">
        <v>2765</v>
      </c>
      <c r="E223" s="140" t="s">
        <v>984</v>
      </c>
      <c r="F223" s="140" t="s">
        <v>984</v>
      </c>
      <c r="G223" s="140" t="s">
        <v>984</v>
      </c>
      <c r="H223" s="140" t="s">
        <v>984</v>
      </c>
      <c r="I223" s="140" t="s">
        <v>984</v>
      </c>
      <c r="J223" s="141" t="s">
        <v>984</v>
      </c>
      <c r="K223" s="140" t="s">
        <v>984</v>
      </c>
      <c r="L223" s="140" t="s">
        <v>984</v>
      </c>
      <c r="M223" s="140" t="s">
        <v>984</v>
      </c>
      <c r="N223" s="140" t="s">
        <v>984</v>
      </c>
      <c r="O223" s="140" t="s">
        <v>984</v>
      </c>
      <c r="P223" s="140" t="s">
        <v>984</v>
      </c>
      <c r="Q223" s="140">
        <v>3</v>
      </c>
      <c r="R223" s="140">
        <v>1</v>
      </c>
      <c r="S223" s="140">
        <v>5</v>
      </c>
      <c r="T223" s="140">
        <v>16</v>
      </c>
      <c r="U223" s="140">
        <v>10</v>
      </c>
      <c r="V223" s="140">
        <v>35</v>
      </c>
      <c r="W223" s="140">
        <v>89</v>
      </c>
      <c r="X223" s="140">
        <v>151</v>
      </c>
      <c r="Y223" s="140">
        <v>266</v>
      </c>
      <c r="Z223" s="140">
        <v>497</v>
      </c>
      <c r="AA223" s="140">
        <v>693</v>
      </c>
      <c r="AB223" s="140">
        <v>622</v>
      </c>
      <c r="AC223" s="140">
        <v>308</v>
      </c>
      <c r="AD223" s="140">
        <v>69</v>
      </c>
      <c r="AE223" s="140" t="s">
        <v>984</v>
      </c>
    </row>
    <row r="224" spans="1:31" ht="27" customHeight="1">
      <c r="A224" s="88"/>
      <c r="B224" s="86"/>
      <c r="C224" s="87" t="s">
        <v>655</v>
      </c>
      <c r="D224" s="139">
        <v>1326</v>
      </c>
      <c r="E224" s="140" t="s">
        <v>984</v>
      </c>
      <c r="F224" s="140" t="s">
        <v>984</v>
      </c>
      <c r="G224" s="140" t="s">
        <v>984</v>
      </c>
      <c r="H224" s="140" t="s">
        <v>984</v>
      </c>
      <c r="I224" s="140" t="s">
        <v>984</v>
      </c>
      <c r="J224" s="141" t="s">
        <v>984</v>
      </c>
      <c r="K224" s="140" t="s">
        <v>984</v>
      </c>
      <c r="L224" s="140" t="s">
        <v>984</v>
      </c>
      <c r="M224" s="140" t="s">
        <v>984</v>
      </c>
      <c r="N224" s="140" t="s">
        <v>984</v>
      </c>
      <c r="O224" s="140" t="s">
        <v>984</v>
      </c>
      <c r="P224" s="140" t="s">
        <v>984</v>
      </c>
      <c r="Q224" s="140">
        <v>2</v>
      </c>
      <c r="R224" s="140">
        <v>1</v>
      </c>
      <c r="S224" s="140">
        <v>5</v>
      </c>
      <c r="T224" s="140">
        <v>12</v>
      </c>
      <c r="U224" s="140">
        <v>6</v>
      </c>
      <c r="V224" s="140">
        <v>28</v>
      </c>
      <c r="W224" s="140">
        <v>65</v>
      </c>
      <c r="X224" s="140">
        <v>112</v>
      </c>
      <c r="Y224" s="140">
        <v>179</v>
      </c>
      <c r="Z224" s="140">
        <v>306</v>
      </c>
      <c r="AA224" s="140">
        <v>340</v>
      </c>
      <c r="AB224" s="140">
        <v>188</v>
      </c>
      <c r="AC224" s="140">
        <v>72</v>
      </c>
      <c r="AD224" s="140">
        <v>10</v>
      </c>
      <c r="AE224" s="140" t="s">
        <v>984</v>
      </c>
    </row>
    <row r="225" spans="1:31" ht="27" customHeight="1">
      <c r="A225" s="89"/>
      <c r="B225" s="86"/>
      <c r="C225" s="87" t="s">
        <v>656</v>
      </c>
      <c r="D225" s="139">
        <v>1439</v>
      </c>
      <c r="E225" s="140" t="s">
        <v>984</v>
      </c>
      <c r="F225" s="140" t="s">
        <v>984</v>
      </c>
      <c r="G225" s="140" t="s">
        <v>984</v>
      </c>
      <c r="H225" s="140" t="s">
        <v>984</v>
      </c>
      <c r="I225" s="140" t="s">
        <v>984</v>
      </c>
      <c r="J225" s="141" t="s">
        <v>984</v>
      </c>
      <c r="K225" s="140" t="s">
        <v>984</v>
      </c>
      <c r="L225" s="140" t="s">
        <v>984</v>
      </c>
      <c r="M225" s="140" t="s">
        <v>984</v>
      </c>
      <c r="N225" s="140" t="s">
        <v>984</v>
      </c>
      <c r="O225" s="140" t="s">
        <v>984</v>
      </c>
      <c r="P225" s="140" t="s">
        <v>984</v>
      </c>
      <c r="Q225" s="140">
        <v>1</v>
      </c>
      <c r="R225" s="140" t="s">
        <v>984</v>
      </c>
      <c r="S225" s="140" t="s">
        <v>984</v>
      </c>
      <c r="T225" s="140">
        <v>4</v>
      </c>
      <c r="U225" s="140">
        <v>4</v>
      </c>
      <c r="V225" s="140">
        <v>7</v>
      </c>
      <c r="W225" s="140">
        <v>24</v>
      </c>
      <c r="X225" s="140">
        <v>39</v>
      </c>
      <c r="Y225" s="140">
        <v>87</v>
      </c>
      <c r="Z225" s="140">
        <v>191</v>
      </c>
      <c r="AA225" s="140">
        <v>353</v>
      </c>
      <c r="AB225" s="140">
        <v>434</v>
      </c>
      <c r="AC225" s="140">
        <v>236</v>
      </c>
      <c r="AD225" s="140">
        <v>59</v>
      </c>
      <c r="AE225" s="140" t="s">
        <v>984</v>
      </c>
    </row>
    <row r="226" spans="1:31" ht="30" customHeight="1">
      <c r="A226" s="85" t="s">
        <v>764</v>
      </c>
      <c r="B226" s="86" t="s">
        <v>353</v>
      </c>
      <c r="C226" s="87" t="s">
        <v>654</v>
      </c>
      <c r="D226" s="139">
        <v>113</v>
      </c>
      <c r="E226" s="140" t="s">
        <v>984</v>
      </c>
      <c r="F226" s="140" t="s">
        <v>984</v>
      </c>
      <c r="G226" s="140" t="s">
        <v>984</v>
      </c>
      <c r="H226" s="140" t="s">
        <v>984</v>
      </c>
      <c r="I226" s="140" t="s">
        <v>984</v>
      </c>
      <c r="J226" s="141" t="s">
        <v>984</v>
      </c>
      <c r="K226" s="140" t="s">
        <v>984</v>
      </c>
      <c r="L226" s="140" t="s">
        <v>984</v>
      </c>
      <c r="M226" s="140" t="s">
        <v>984</v>
      </c>
      <c r="N226" s="140" t="s">
        <v>984</v>
      </c>
      <c r="O226" s="140" t="s">
        <v>984</v>
      </c>
      <c r="P226" s="140">
        <v>1</v>
      </c>
      <c r="Q226" s="140">
        <v>1</v>
      </c>
      <c r="R226" s="140" t="s">
        <v>984</v>
      </c>
      <c r="S226" s="140" t="s">
        <v>984</v>
      </c>
      <c r="T226" s="140">
        <v>1</v>
      </c>
      <c r="U226" s="140">
        <v>5</v>
      </c>
      <c r="V226" s="140">
        <v>5</v>
      </c>
      <c r="W226" s="140">
        <v>7</v>
      </c>
      <c r="X226" s="140">
        <v>4</v>
      </c>
      <c r="Y226" s="140">
        <v>16</v>
      </c>
      <c r="Z226" s="140">
        <v>15</v>
      </c>
      <c r="AA226" s="140">
        <v>28</v>
      </c>
      <c r="AB226" s="140">
        <v>18</v>
      </c>
      <c r="AC226" s="140">
        <v>11</v>
      </c>
      <c r="AD226" s="140">
        <v>1</v>
      </c>
      <c r="AE226" s="140" t="s">
        <v>984</v>
      </c>
    </row>
    <row r="227" spans="1:31" ht="27" customHeight="1">
      <c r="A227" s="88"/>
      <c r="B227" s="86"/>
      <c r="C227" s="87" t="s">
        <v>655</v>
      </c>
      <c r="D227" s="139">
        <v>53</v>
      </c>
      <c r="E227" s="140" t="s">
        <v>984</v>
      </c>
      <c r="F227" s="140" t="s">
        <v>984</v>
      </c>
      <c r="G227" s="140" t="s">
        <v>984</v>
      </c>
      <c r="H227" s="140" t="s">
        <v>984</v>
      </c>
      <c r="I227" s="140" t="s">
        <v>984</v>
      </c>
      <c r="J227" s="141" t="s">
        <v>984</v>
      </c>
      <c r="K227" s="140" t="s">
        <v>984</v>
      </c>
      <c r="L227" s="140" t="s">
        <v>984</v>
      </c>
      <c r="M227" s="140" t="s">
        <v>984</v>
      </c>
      <c r="N227" s="140" t="s">
        <v>984</v>
      </c>
      <c r="O227" s="140" t="s">
        <v>984</v>
      </c>
      <c r="P227" s="140">
        <v>1</v>
      </c>
      <c r="Q227" s="140" t="s">
        <v>984</v>
      </c>
      <c r="R227" s="140" t="s">
        <v>984</v>
      </c>
      <c r="S227" s="140" t="s">
        <v>984</v>
      </c>
      <c r="T227" s="140">
        <v>1</v>
      </c>
      <c r="U227" s="140">
        <v>2</v>
      </c>
      <c r="V227" s="140">
        <v>4</v>
      </c>
      <c r="W227" s="140">
        <v>4</v>
      </c>
      <c r="X227" s="140" t="s">
        <v>984</v>
      </c>
      <c r="Y227" s="140">
        <v>10</v>
      </c>
      <c r="Z227" s="140">
        <v>8</v>
      </c>
      <c r="AA227" s="140">
        <v>14</v>
      </c>
      <c r="AB227" s="140">
        <v>6</v>
      </c>
      <c r="AC227" s="140">
        <v>3</v>
      </c>
      <c r="AD227" s="140" t="s">
        <v>984</v>
      </c>
      <c r="AE227" s="140" t="s">
        <v>984</v>
      </c>
    </row>
    <row r="228" spans="1:31" ht="27" customHeight="1">
      <c r="A228" s="89"/>
      <c r="B228" s="86"/>
      <c r="C228" s="87" t="s">
        <v>656</v>
      </c>
      <c r="D228" s="139">
        <v>60</v>
      </c>
      <c r="E228" s="140" t="s">
        <v>984</v>
      </c>
      <c r="F228" s="140" t="s">
        <v>984</v>
      </c>
      <c r="G228" s="140" t="s">
        <v>984</v>
      </c>
      <c r="H228" s="140" t="s">
        <v>984</v>
      </c>
      <c r="I228" s="140" t="s">
        <v>984</v>
      </c>
      <c r="J228" s="141" t="s">
        <v>984</v>
      </c>
      <c r="K228" s="140" t="s">
        <v>984</v>
      </c>
      <c r="L228" s="140" t="s">
        <v>984</v>
      </c>
      <c r="M228" s="140" t="s">
        <v>984</v>
      </c>
      <c r="N228" s="140" t="s">
        <v>984</v>
      </c>
      <c r="O228" s="140" t="s">
        <v>984</v>
      </c>
      <c r="P228" s="140" t="s">
        <v>984</v>
      </c>
      <c r="Q228" s="140">
        <v>1</v>
      </c>
      <c r="R228" s="140" t="s">
        <v>984</v>
      </c>
      <c r="S228" s="140" t="s">
        <v>984</v>
      </c>
      <c r="T228" s="140" t="s">
        <v>984</v>
      </c>
      <c r="U228" s="140">
        <v>3</v>
      </c>
      <c r="V228" s="140">
        <v>1</v>
      </c>
      <c r="W228" s="140">
        <v>3</v>
      </c>
      <c r="X228" s="140">
        <v>4</v>
      </c>
      <c r="Y228" s="140">
        <v>6</v>
      </c>
      <c r="Z228" s="140">
        <v>7</v>
      </c>
      <c r="AA228" s="140">
        <v>14</v>
      </c>
      <c r="AB228" s="140">
        <v>12</v>
      </c>
      <c r="AC228" s="140">
        <v>8</v>
      </c>
      <c r="AD228" s="140">
        <v>1</v>
      </c>
      <c r="AE228" s="140" t="s">
        <v>984</v>
      </c>
    </row>
    <row r="229" spans="1:31" ht="30" customHeight="1">
      <c r="A229" s="85" t="s">
        <v>765</v>
      </c>
      <c r="B229" s="86" t="s">
        <v>354</v>
      </c>
      <c r="C229" s="87" t="s">
        <v>654</v>
      </c>
      <c r="D229" s="139">
        <v>866</v>
      </c>
      <c r="E229" s="140" t="s">
        <v>984</v>
      </c>
      <c r="F229" s="140" t="s">
        <v>984</v>
      </c>
      <c r="G229" s="140" t="s">
        <v>984</v>
      </c>
      <c r="H229" s="140" t="s">
        <v>984</v>
      </c>
      <c r="I229" s="140" t="s">
        <v>984</v>
      </c>
      <c r="J229" s="141" t="s">
        <v>984</v>
      </c>
      <c r="K229" s="140" t="s">
        <v>984</v>
      </c>
      <c r="L229" s="140" t="s">
        <v>984</v>
      </c>
      <c r="M229" s="140" t="s">
        <v>984</v>
      </c>
      <c r="N229" s="140" t="s">
        <v>984</v>
      </c>
      <c r="O229" s="140" t="s">
        <v>984</v>
      </c>
      <c r="P229" s="140" t="s">
        <v>984</v>
      </c>
      <c r="Q229" s="140">
        <v>3</v>
      </c>
      <c r="R229" s="140">
        <v>7</v>
      </c>
      <c r="S229" s="140">
        <v>6</v>
      </c>
      <c r="T229" s="140">
        <v>13</v>
      </c>
      <c r="U229" s="140">
        <v>20</v>
      </c>
      <c r="V229" s="140">
        <v>32</v>
      </c>
      <c r="W229" s="140">
        <v>79</v>
      </c>
      <c r="X229" s="140">
        <v>86</v>
      </c>
      <c r="Y229" s="140">
        <v>106</v>
      </c>
      <c r="Z229" s="140">
        <v>166</v>
      </c>
      <c r="AA229" s="140">
        <v>198</v>
      </c>
      <c r="AB229" s="140">
        <v>109</v>
      </c>
      <c r="AC229" s="140">
        <v>35</v>
      </c>
      <c r="AD229" s="140">
        <v>6</v>
      </c>
      <c r="AE229" s="140" t="s">
        <v>984</v>
      </c>
    </row>
    <row r="230" spans="1:31" ht="27" customHeight="1">
      <c r="A230" s="88"/>
      <c r="B230" s="86"/>
      <c r="C230" s="87" t="s">
        <v>655</v>
      </c>
      <c r="D230" s="139">
        <v>442</v>
      </c>
      <c r="E230" s="140" t="s">
        <v>984</v>
      </c>
      <c r="F230" s="140" t="s">
        <v>984</v>
      </c>
      <c r="G230" s="140" t="s">
        <v>984</v>
      </c>
      <c r="H230" s="140" t="s">
        <v>984</v>
      </c>
      <c r="I230" s="140" t="s">
        <v>984</v>
      </c>
      <c r="J230" s="141" t="s">
        <v>984</v>
      </c>
      <c r="K230" s="140" t="s">
        <v>984</v>
      </c>
      <c r="L230" s="140" t="s">
        <v>984</v>
      </c>
      <c r="M230" s="140" t="s">
        <v>984</v>
      </c>
      <c r="N230" s="140" t="s">
        <v>984</v>
      </c>
      <c r="O230" s="140" t="s">
        <v>984</v>
      </c>
      <c r="P230" s="140" t="s">
        <v>984</v>
      </c>
      <c r="Q230" s="140">
        <v>3</v>
      </c>
      <c r="R230" s="140">
        <v>7</v>
      </c>
      <c r="S230" s="140">
        <v>6</v>
      </c>
      <c r="T230" s="140">
        <v>11</v>
      </c>
      <c r="U230" s="140">
        <v>17</v>
      </c>
      <c r="V230" s="140">
        <v>23</v>
      </c>
      <c r="W230" s="140">
        <v>56</v>
      </c>
      <c r="X230" s="140">
        <v>44</v>
      </c>
      <c r="Y230" s="140">
        <v>53</v>
      </c>
      <c r="Z230" s="140">
        <v>86</v>
      </c>
      <c r="AA230" s="140">
        <v>91</v>
      </c>
      <c r="AB230" s="140">
        <v>39</v>
      </c>
      <c r="AC230" s="140">
        <v>5</v>
      </c>
      <c r="AD230" s="140">
        <v>1</v>
      </c>
      <c r="AE230" s="140" t="s">
        <v>984</v>
      </c>
    </row>
    <row r="231" spans="1:31" ht="27" customHeight="1">
      <c r="A231" s="89"/>
      <c r="B231" s="86"/>
      <c r="C231" s="87" t="s">
        <v>656</v>
      </c>
      <c r="D231" s="139">
        <v>424</v>
      </c>
      <c r="E231" s="140" t="s">
        <v>984</v>
      </c>
      <c r="F231" s="140" t="s">
        <v>984</v>
      </c>
      <c r="G231" s="140" t="s">
        <v>984</v>
      </c>
      <c r="H231" s="140" t="s">
        <v>984</v>
      </c>
      <c r="I231" s="140" t="s">
        <v>984</v>
      </c>
      <c r="J231" s="141" t="s">
        <v>984</v>
      </c>
      <c r="K231" s="140" t="s">
        <v>984</v>
      </c>
      <c r="L231" s="140" t="s">
        <v>984</v>
      </c>
      <c r="M231" s="140" t="s">
        <v>984</v>
      </c>
      <c r="N231" s="140" t="s">
        <v>984</v>
      </c>
      <c r="O231" s="140" t="s">
        <v>984</v>
      </c>
      <c r="P231" s="140" t="s">
        <v>984</v>
      </c>
      <c r="Q231" s="140" t="s">
        <v>984</v>
      </c>
      <c r="R231" s="140" t="s">
        <v>984</v>
      </c>
      <c r="S231" s="140" t="s">
        <v>984</v>
      </c>
      <c r="T231" s="140">
        <v>2</v>
      </c>
      <c r="U231" s="140">
        <v>3</v>
      </c>
      <c r="V231" s="140">
        <v>9</v>
      </c>
      <c r="W231" s="140">
        <v>23</v>
      </c>
      <c r="X231" s="140">
        <v>42</v>
      </c>
      <c r="Y231" s="140">
        <v>53</v>
      </c>
      <c r="Z231" s="140">
        <v>80</v>
      </c>
      <c r="AA231" s="140">
        <v>107</v>
      </c>
      <c r="AB231" s="140">
        <v>70</v>
      </c>
      <c r="AC231" s="140">
        <v>30</v>
      </c>
      <c r="AD231" s="140">
        <v>5</v>
      </c>
      <c r="AE231" s="140" t="s">
        <v>984</v>
      </c>
    </row>
    <row r="232" spans="1:31" ht="30" customHeight="1">
      <c r="A232" s="85" t="s">
        <v>766</v>
      </c>
      <c r="B232" s="86" t="s">
        <v>355</v>
      </c>
      <c r="C232" s="87" t="s">
        <v>654</v>
      </c>
      <c r="D232" s="139">
        <v>901</v>
      </c>
      <c r="E232" s="140" t="s">
        <v>984</v>
      </c>
      <c r="F232" s="140" t="s">
        <v>984</v>
      </c>
      <c r="G232" s="140" t="s">
        <v>984</v>
      </c>
      <c r="H232" s="140" t="s">
        <v>984</v>
      </c>
      <c r="I232" s="140" t="s">
        <v>984</v>
      </c>
      <c r="J232" s="141" t="s">
        <v>984</v>
      </c>
      <c r="K232" s="140" t="s">
        <v>984</v>
      </c>
      <c r="L232" s="140" t="s">
        <v>984</v>
      </c>
      <c r="M232" s="140" t="s">
        <v>984</v>
      </c>
      <c r="N232" s="140">
        <v>1</v>
      </c>
      <c r="O232" s="140">
        <v>1</v>
      </c>
      <c r="P232" s="140">
        <v>2</v>
      </c>
      <c r="Q232" s="140">
        <v>4</v>
      </c>
      <c r="R232" s="140">
        <v>3</v>
      </c>
      <c r="S232" s="140">
        <v>22</v>
      </c>
      <c r="T232" s="140">
        <v>19</v>
      </c>
      <c r="U232" s="140">
        <v>35</v>
      </c>
      <c r="V232" s="140">
        <v>38</v>
      </c>
      <c r="W232" s="140">
        <v>57</v>
      </c>
      <c r="X232" s="140">
        <v>87</v>
      </c>
      <c r="Y232" s="140">
        <v>124</v>
      </c>
      <c r="Z232" s="140">
        <v>164</v>
      </c>
      <c r="AA232" s="140">
        <v>154</v>
      </c>
      <c r="AB232" s="140">
        <v>135</v>
      </c>
      <c r="AC232" s="140">
        <v>44</v>
      </c>
      <c r="AD232" s="140">
        <v>11</v>
      </c>
      <c r="AE232" s="140" t="s">
        <v>984</v>
      </c>
    </row>
    <row r="233" spans="1:31" ht="27" customHeight="1">
      <c r="A233" s="88"/>
      <c r="B233" s="86"/>
      <c r="C233" s="87" t="s">
        <v>655</v>
      </c>
      <c r="D233" s="139">
        <v>478</v>
      </c>
      <c r="E233" s="140" t="s">
        <v>984</v>
      </c>
      <c r="F233" s="140" t="s">
        <v>984</v>
      </c>
      <c r="G233" s="140" t="s">
        <v>984</v>
      </c>
      <c r="H233" s="140" t="s">
        <v>984</v>
      </c>
      <c r="I233" s="140" t="s">
        <v>984</v>
      </c>
      <c r="J233" s="141" t="s">
        <v>984</v>
      </c>
      <c r="K233" s="140" t="s">
        <v>984</v>
      </c>
      <c r="L233" s="140" t="s">
        <v>984</v>
      </c>
      <c r="M233" s="140" t="s">
        <v>984</v>
      </c>
      <c r="N233" s="140">
        <v>1</v>
      </c>
      <c r="O233" s="140">
        <v>1</v>
      </c>
      <c r="P233" s="140">
        <v>2</v>
      </c>
      <c r="Q233" s="140">
        <v>2</v>
      </c>
      <c r="R233" s="140">
        <v>2</v>
      </c>
      <c r="S233" s="140">
        <v>14</v>
      </c>
      <c r="T233" s="140">
        <v>15</v>
      </c>
      <c r="U233" s="140">
        <v>27</v>
      </c>
      <c r="V233" s="140">
        <v>23</v>
      </c>
      <c r="W233" s="140">
        <v>41</v>
      </c>
      <c r="X233" s="140">
        <v>61</v>
      </c>
      <c r="Y233" s="140">
        <v>68</v>
      </c>
      <c r="Z233" s="140">
        <v>89</v>
      </c>
      <c r="AA233" s="140">
        <v>73</v>
      </c>
      <c r="AB233" s="140">
        <v>50</v>
      </c>
      <c r="AC233" s="140">
        <v>8</v>
      </c>
      <c r="AD233" s="140">
        <v>1</v>
      </c>
      <c r="AE233" s="140" t="s">
        <v>984</v>
      </c>
    </row>
    <row r="234" spans="1:31" ht="27" customHeight="1">
      <c r="A234" s="89"/>
      <c r="B234" s="86"/>
      <c r="C234" s="87" t="s">
        <v>656</v>
      </c>
      <c r="D234" s="139">
        <v>423</v>
      </c>
      <c r="E234" s="140" t="s">
        <v>984</v>
      </c>
      <c r="F234" s="140" t="s">
        <v>984</v>
      </c>
      <c r="G234" s="140" t="s">
        <v>984</v>
      </c>
      <c r="H234" s="140" t="s">
        <v>984</v>
      </c>
      <c r="I234" s="140" t="s">
        <v>984</v>
      </c>
      <c r="J234" s="141" t="s">
        <v>984</v>
      </c>
      <c r="K234" s="140" t="s">
        <v>984</v>
      </c>
      <c r="L234" s="140" t="s">
        <v>984</v>
      </c>
      <c r="M234" s="140" t="s">
        <v>984</v>
      </c>
      <c r="N234" s="140" t="s">
        <v>984</v>
      </c>
      <c r="O234" s="140" t="s">
        <v>984</v>
      </c>
      <c r="P234" s="140" t="s">
        <v>984</v>
      </c>
      <c r="Q234" s="140">
        <v>2</v>
      </c>
      <c r="R234" s="140">
        <v>1</v>
      </c>
      <c r="S234" s="140">
        <v>8</v>
      </c>
      <c r="T234" s="140">
        <v>4</v>
      </c>
      <c r="U234" s="140">
        <v>8</v>
      </c>
      <c r="V234" s="140">
        <v>15</v>
      </c>
      <c r="W234" s="140">
        <v>16</v>
      </c>
      <c r="X234" s="140">
        <v>26</v>
      </c>
      <c r="Y234" s="140">
        <v>56</v>
      </c>
      <c r="Z234" s="140">
        <v>75</v>
      </c>
      <c r="AA234" s="140">
        <v>81</v>
      </c>
      <c r="AB234" s="140">
        <v>85</v>
      </c>
      <c r="AC234" s="140">
        <v>36</v>
      </c>
      <c r="AD234" s="140">
        <v>10</v>
      </c>
      <c r="AE234" s="140" t="s">
        <v>984</v>
      </c>
    </row>
    <row r="235" spans="1:31" ht="30" customHeight="1">
      <c r="A235" s="85" t="s">
        <v>767</v>
      </c>
      <c r="B235" s="86" t="s">
        <v>356</v>
      </c>
      <c r="C235" s="87" t="s">
        <v>654</v>
      </c>
      <c r="D235" s="139">
        <v>9395</v>
      </c>
      <c r="E235" s="140">
        <v>7</v>
      </c>
      <c r="F235" s="140">
        <v>2</v>
      </c>
      <c r="G235" s="140">
        <v>1</v>
      </c>
      <c r="H235" s="140">
        <v>1</v>
      </c>
      <c r="I235" s="140">
        <v>1</v>
      </c>
      <c r="J235" s="141">
        <v>12</v>
      </c>
      <c r="K235" s="140">
        <v>3</v>
      </c>
      <c r="L235" s="140" t="s">
        <v>984</v>
      </c>
      <c r="M235" s="140">
        <v>2</v>
      </c>
      <c r="N235" s="140">
        <v>1</v>
      </c>
      <c r="O235" s="140">
        <v>1</v>
      </c>
      <c r="P235" s="140">
        <v>2</v>
      </c>
      <c r="Q235" s="140">
        <v>10</v>
      </c>
      <c r="R235" s="140">
        <v>16</v>
      </c>
      <c r="S235" s="140">
        <v>26</v>
      </c>
      <c r="T235" s="140">
        <v>33</v>
      </c>
      <c r="U235" s="140">
        <v>52</v>
      </c>
      <c r="V235" s="140">
        <v>172</v>
      </c>
      <c r="W235" s="140">
        <v>335</v>
      </c>
      <c r="X235" s="140">
        <v>520</v>
      </c>
      <c r="Y235" s="140">
        <v>1028</v>
      </c>
      <c r="Z235" s="140">
        <v>1799</v>
      </c>
      <c r="AA235" s="140">
        <v>2377</v>
      </c>
      <c r="AB235" s="140">
        <v>1960</v>
      </c>
      <c r="AC235" s="140">
        <v>838</v>
      </c>
      <c r="AD235" s="140">
        <v>208</v>
      </c>
      <c r="AE235" s="140" t="s">
        <v>984</v>
      </c>
    </row>
    <row r="236" spans="1:31" ht="27" customHeight="1">
      <c r="A236" s="88"/>
      <c r="B236" s="86"/>
      <c r="C236" s="87" t="s">
        <v>655</v>
      </c>
      <c r="D236" s="139">
        <v>5482</v>
      </c>
      <c r="E236" s="140">
        <v>5</v>
      </c>
      <c r="F236" s="140" t="s">
        <v>984</v>
      </c>
      <c r="G236" s="140" t="s">
        <v>984</v>
      </c>
      <c r="H236" s="140">
        <v>1</v>
      </c>
      <c r="I236" s="140">
        <v>1</v>
      </c>
      <c r="J236" s="141">
        <v>7</v>
      </c>
      <c r="K236" s="140">
        <v>3</v>
      </c>
      <c r="L236" s="140" t="s">
        <v>984</v>
      </c>
      <c r="M236" s="140" t="s">
        <v>984</v>
      </c>
      <c r="N236" s="140">
        <v>1</v>
      </c>
      <c r="O236" s="140" t="s">
        <v>984</v>
      </c>
      <c r="P236" s="140">
        <v>1</v>
      </c>
      <c r="Q236" s="140">
        <v>6</v>
      </c>
      <c r="R236" s="140">
        <v>9</v>
      </c>
      <c r="S236" s="140">
        <v>14</v>
      </c>
      <c r="T236" s="140">
        <v>23</v>
      </c>
      <c r="U236" s="140">
        <v>35</v>
      </c>
      <c r="V236" s="140">
        <v>128</v>
      </c>
      <c r="W236" s="140">
        <v>258</v>
      </c>
      <c r="X236" s="140">
        <v>388</v>
      </c>
      <c r="Y236" s="140">
        <v>735</v>
      </c>
      <c r="Z236" s="140">
        <v>1237</v>
      </c>
      <c r="AA236" s="140">
        <v>1381</v>
      </c>
      <c r="AB236" s="140">
        <v>921</v>
      </c>
      <c r="AC236" s="140">
        <v>281</v>
      </c>
      <c r="AD236" s="140">
        <v>54</v>
      </c>
      <c r="AE236" s="140" t="s">
        <v>984</v>
      </c>
    </row>
    <row r="237" spans="1:31" ht="27" customHeight="1">
      <c r="A237" s="89"/>
      <c r="B237" s="86"/>
      <c r="C237" s="87" t="s">
        <v>656</v>
      </c>
      <c r="D237" s="139">
        <v>3913</v>
      </c>
      <c r="E237" s="140">
        <v>2</v>
      </c>
      <c r="F237" s="140">
        <v>2</v>
      </c>
      <c r="G237" s="140">
        <v>1</v>
      </c>
      <c r="H237" s="140" t="s">
        <v>984</v>
      </c>
      <c r="I237" s="140" t="s">
        <v>984</v>
      </c>
      <c r="J237" s="141">
        <v>5</v>
      </c>
      <c r="K237" s="140" t="s">
        <v>984</v>
      </c>
      <c r="L237" s="140" t="s">
        <v>984</v>
      </c>
      <c r="M237" s="140">
        <v>2</v>
      </c>
      <c r="N237" s="140" t="s">
        <v>984</v>
      </c>
      <c r="O237" s="140">
        <v>1</v>
      </c>
      <c r="P237" s="140">
        <v>1</v>
      </c>
      <c r="Q237" s="140">
        <v>4</v>
      </c>
      <c r="R237" s="140">
        <v>7</v>
      </c>
      <c r="S237" s="140">
        <v>12</v>
      </c>
      <c r="T237" s="140">
        <v>10</v>
      </c>
      <c r="U237" s="140">
        <v>17</v>
      </c>
      <c r="V237" s="140">
        <v>44</v>
      </c>
      <c r="W237" s="140">
        <v>77</v>
      </c>
      <c r="X237" s="140">
        <v>132</v>
      </c>
      <c r="Y237" s="140">
        <v>293</v>
      </c>
      <c r="Z237" s="140">
        <v>562</v>
      </c>
      <c r="AA237" s="140">
        <v>996</v>
      </c>
      <c r="AB237" s="140">
        <v>1039</v>
      </c>
      <c r="AC237" s="140">
        <v>557</v>
      </c>
      <c r="AD237" s="140">
        <v>154</v>
      </c>
      <c r="AE237" s="140" t="s">
        <v>984</v>
      </c>
    </row>
    <row r="238" spans="1:31" ht="30" customHeight="1">
      <c r="A238" s="85" t="s">
        <v>768</v>
      </c>
      <c r="B238" s="86" t="s">
        <v>357</v>
      </c>
      <c r="C238" s="87" t="s">
        <v>654</v>
      </c>
      <c r="D238" s="139">
        <v>85</v>
      </c>
      <c r="E238" s="140" t="s">
        <v>984</v>
      </c>
      <c r="F238" s="140" t="s">
        <v>984</v>
      </c>
      <c r="G238" s="140" t="s">
        <v>984</v>
      </c>
      <c r="H238" s="140" t="s">
        <v>984</v>
      </c>
      <c r="I238" s="140">
        <v>1</v>
      </c>
      <c r="J238" s="141">
        <v>1</v>
      </c>
      <c r="K238" s="140">
        <v>1</v>
      </c>
      <c r="L238" s="140" t="s">
        <v>984</v>
      </c>
      <c r="M238" s="140" t="s">
        <v>984</v>
      </c>
      <c r="N238" s="140" t="s">
        <v>984</v>
      </c>
      <c r="O238" s="140" t="s">
        <v>984</v>
      </c>
      <c r="P238" s="140">
        <v>1</v>
      </c>
      <c r="Q238" s="140">
        <v>2</v>
      </c>
      <c r="R238" s="140" t="s">
        <v>984</v>
      </c>
      <c r="S238" s="140">
        <v>2</v>
      </c>
      <c r="T238" s="140">
        <v>2</v>
      </c>
      <c r="U238" s="140">
        <v>1</v>
      </c>
      <c r="V238" s="140">
        <v>6</v>
      </c>
      <c r="W238" s="140">
        <v>6</v>
      </c>
      <c r="X238" s="140">
        <v>4</v>
      </c>
      <c r="Y238" s="140">
        <v>10</v>
      </c>
      <c r="Z238" s="140">
        <v>10</v>
      </c>
      <c r="AA238" s="140">
        <v>18</v>
      </c>
      <c r="AB238" s="140">
        <v>13</v>
      </c>
      <c r="AC238" s="140">
        <v>6</v>
      </c>
      <c r="AD238" s="140">
        <v>2</v>
      </c>
      <c r="AE238" s="140" t="s">
        <v>984</v>
      </c>
    </row>
    <row r="239" spans="1:31" ht="27" customHeight="1">
      <c r="A239" s="88"/>
      <c r="B239" s="86"/>
      <c r="C239" s="87" t="s">
        <v>655</v>
      </c>
      <c r="D239" s="139">
        <v>45</v>
      </c>
      <c r="E239" s="140" t="s">
        <v>984</v>
      </c>
      <c r="F239" s="140" t="s">
        <v>984</v>
      </c>
      <c r="G239" s="140" t="s">
        <v>984</v>
      </c>
      <c r="H239" s="140" t="s">
        <v>984</v>
      </c>
      <c r="I239" s="140">
        <v>1</v>
      </c>
      <c r="J239" s="141">
        <v>1</v>
      </c>
      <c r="K239" s="140">
        <v>1</v>
      </c>
      <c r="L239" s="140" t="s">
        <v>984</v>
      </c>
      <c r="M239" s="140" t="s">
        <v>984</v>
      </c>
      <c r="N239" s="140" t="s">
        <v>984</v>
      </c>
      <c r="O239" s="140" t="s">
        <v>984</v>
      </c>
      <c r="P239" s="140" t="s">
        <v>984</v>
      </c>
      <c r="Q239" s="140">
        <v>1</v>
      </c>
      <c r="R239" s="140" t="s">
        <v>984</v>
      </c>
      <c r="S239" s="140" t="s">
        <v>984</v>
      </c>
      <c r="T239" s="140">
        <v>1</v>
      </c>
      <c r="U239" s="140" t="s">
        <v>984</v>
      </c>
      <c r="V239" s="140">
        <v>4</v>
      </c>
      <c r="W239" s="140">
        <v>5</v>
      </c>
      <c r="X239" s="140">
        <v>3</v>
      </c>
      <c r="Y239" s="140">
        <v>7</v>
      </c>
      <c r="Z239" s="140">
        <v>3</v>
      </c>
      <c r="AA239" s="140">
        <v>10</v>
      </c>
      <c r="AB239" s="140">
        <v>5</v>
      </c>
      <c r="AC239" s="140">
        <v>2</v>
      </c>
      <c r="AD239" s="140">
        <v>2</v>
      </c>
      <c r="AE239" s="140" t="s">
        <v>984</v>
      </c>
    </row>
    <row r="240" spans="1:31" ht="27" customHeight="1">
      <c r="A240" s="89"/>
      <c r="B240" s="86"/>
      <c r="C240" s="87" t="s">
        <v>656</v>
      </c>
      <c r="D240" s="139">
        <v>40</v>
      </c>
      <c r="E240" s="140" t="s">
        <v>984</v>
      </c>
      <c r="F240" s="140" t="s">
        <v>984</v>
      </c>
      <c r="G240" s="140" t="s">
        <v>984</v>
      </c>
      <c r="H240" s="140" t="s">
        <v>984</v>
      </c>
      <c r="I240" s="140" t="s">
        <v>984</v>
      </c>
      <c r="J240" s="141" t="s">
        <v>984</v>
      </c>
      <c r="K240" s="140" t="s">
        <v>984</v>
      </c>
      <c r="L240" s="140" t="s">
        <v>984</v>
      </c>
      <c r="M240" s="140" t="s">
        <v>984</v>
      </c>
      <c r="N240" s="140" t="s">
        <v>984</v>
      </c>
      <c r="O240" s="140" t="s">
        <v>984</v>
      </c>
      <c r="P240" s="140">
        <v>1</v>
      </c>
      <c r="Q240" s="140">
        <v>1</v>
      </c>
      <c r="R240" s="140" t="s">
        <v>984</v>
      </c>
      <c r="S240" s="140">
        <v>2</v>
      </c>
      <c r="T240" s="140">
        <v>1</v>
      </c>
      <c r="U240" s="140">
        <v>1</v>
      </c>
      <c r="V240" s="140">
        <v>2</v>
      </c>
      <c r="W240" s="140">
        <v>1</v>
      </c>
      <c r="X240" s="140">
        <v>1</v>
      </c>
      <c r="Y240" s="140">
        <v>3</v>
      </c>
      <c r="Z240" s="140">
        <v>7</v>
      </c>
      <c r="AA240" s="140">
        <v>8</v>
      </c>
      <c r="AB240" s="140">
        <v>8</v>
      </c>
      <c r="AC240" s="140">
        <v>4</v>
      </c>
      <c r="AD240" s="140" t="s">
        <v>984</v>
      </c>
      <c r="AE240" s="140" t="s">
        <v>984</v>
      </c>
    </row>
    <row r="241" spans="1:31" ht="30" customHeight="1">
      <c r="A241" s="85" t="s">
        <v>769</v>
      </c>
      <c r="B241" s="86" t="s">
        <v>358</v>
      </c>
      <c r="C241" s="87" t="s">
        <v>654</v>
      </c>
      <c r="D241" s="139">
        <v>5832</v>
      </c>
      <c r="E241" s="140">
        <v>3</v>
      </c>
      <c r="F241" s="140">
        <v>1</v>
      </c>
      <c r="G241" s="140" t="s">
        <v>984</v>
      </c>
      <c r="H241" s="140">
        <v>1</v>
      </c>
      <c r="I241" s="140" t="s">
        <v>984</v>
      </c>
      <c r="J241" s="141">
        <v>5</v>
      </c>
      <c r="K241" s="140" t="s">
        <v>984</v>
      </c>
      <c r="L241" s="140" t="s">
        <v>984</v>
      </c>
      <c r="M241" s="140">
        <v>2</v>
      </c>
      <c r="N241" s="140" t="s">
        <v>984</v>
      </c>
      <c r="O241" s="140" t="s">
        <v>984</v>
      </c>
      <c r="P241" s="140">
        <v>1</v>
      </c>
      <c r="Q241" s="140">
        <v>4</v>
      </c>
      <c r="R241" s="140">
        <v>8</v>
      </c>
      <c r="S241" s="140">
        <v>11</v>
      </c>
      <c r="T241" s="140">
        <v>23</v>
      </c>
      <c r="U241" s="140">
        <v>29</v>
      </c>
      <c r="V241" s="140">
        <v>98</v>
      </c>
      <c r="W241" s="140">
        <v>164</v>
      </c>
      <c r="X241" s="140">
        <v>267</v>
      </c>
      <c r="Y241" s="140">
        <v>555</v>
      </c>
      <c r="Z241" s="140">
        <v>1069</v>
      </c>
      <c r="AA241" s="140">
        <v>1521</v>
      </c>
      <c r="AB241" s="140">
        <v>1335</v>
      </c>
      <c r="AC241" s="140">
        <v>589</v>
      </c>
      <c r="AD241" s="140">
        <v>151</v>
      </c>
      <c r="AE241" s="140" t="s">
        <v>984</v>
      </c>
    </row>
    <row r="242" spans="1:31" ht="27" customHeight="1">
      <c r="A242" s="88"/>
      <c r="B242" s="86"/>
      <c r="C242" s="87" t="s">
        <v>655</v>
      </c>
      <c r="D242" s="139">
        <v>3256</v>
      </c>
      <c r="E242" s="140">
        <v>3</v>
      </c>
      <c r="F242" s="140" t="s">
        <v>984</v>
      </c>
      <c r="G242" s="140" t="s">
        <v>984</v>
      </c>
      <c r="H242" s="140">
        <v>1</v>
      </c>
      <c r="I242" s="140" t="s">
        <v>984</v>
      </c>
      <c r="J242" s="141">
        <v>4</v>
      </c>
      <c r="K242" s="140" t="s">
        <v>984</v>
      </c>
      <c r="L242" s="140" t="s">
        <v>984</v>
      </c>
      <c r="M242" s="140" t="s">
        <v>984</v>
      </c>
      <c r="N242" s="140" t="s">
        <v>984</v>
      </c>
      <c r="O242" s="140" t="s">
        <v>984</v>
      </c>
      <c r="P242" s="140">
        <v>1</v>
      </c>
      <c r="Q242" s="140">
        <v>2</v>
      </c>
      <c r="R242" s="140">
        <v>5</v>
      </c>
      <c r="S242" s="140">
        <v>5</v>
      </c>
      <c r="T242" s="140">
        <v>19</v>
      </c>
      <c r="U242" s="140">
        <v>20</v>
      </c>
      <c r="V242" s="140">
        <v>70</v>
      </c>
      <c r="W242" s="140">
        <v>124</v>
      </c>
      <c r="X242" s="140">
        <v>198</v>
      </c>
      <c r="Y242" s="140">
        <v>393</v>
      </c>
      <c r="Z242" s="140">
        <v>716</v>
      </c>
      <c r="AA242" s="140">
        <v>853</v>
      </c>
      <c r="AB242" s="140">
        <v>612</v>
      </c>
      <c r="AC242" s="140">
        <v>200</v>
      </c>
      <c r="AD242" s="140">
        <v>34</v>
      </c>
      <c r="AE242" s="140" t="s">
        <v>984</v>
      </c>
    </row>
    <row r="243" spans="1:31" ht="27" customHeight="1">
      <c r="A243" s="89"/>
      <c r="B243" s="86"/>
      <c r="C243" s="87" t="s">
        <v>656</v>
      </c>
      <c r="D243" s="139">
        <v>2576</v>
      </c>
      <c r="E243" s="140" t="s">
        <v>984</v>
      </c>
      <c r="F243" s="140">
        <v>1</v>
      </c>
      <c r="G243" s="140" t="s">
        <v>984</v>
      </c>
      <c r="H243" s="140" t="s">
        <v>984</v>
      </c>
      <c r="I243" s="140" t="s">
        <v>984</v>
      </c>
      <c r="J243" s="141">
        <v>1</v>
      </c>
      <c r="K243" s="140" t="s">
        <v>984</v>
      </c>
      <c r="L243" s="140" t="s">
        <v>984</v>
      </c>
      <c r="M243" s="140">
        <v>2</v>
      </c>
      <c r="N243" s="140" t="s">
        <v>984</v>
      </c>
      <c r="O243" s="140" t="s">
        <v>984</v>
      </c>
      <c r="P243" s="140" t="s">
        <v>984</v>
      </c>
      <c r="Q243" s="140">
        <v>2</v>
      </c>
      <c r="R243" s="140">
        <v>3</v>
      </c>
      <c r="S243" s="140">
        <v>6</v>
      </c>
      <c r="T243" s="140">
        <v>4</v>
      </c>
      <c r="U243" s="140">
        <v>9</v>
      </c>
      <c r="V243" s="140">
        <v>28</v>
      </c>
      <c r="W243" s="140">
        <v>40</v>
      </c>
      <c r="X243" s="140">
        <v>69</v>
      </c>
      <c r="Y243" s="140">
        <v>162</v>
      </c>
      <c r="Z243" s="140">
        <v>353</v>
      </c>
      <c r="AA243" s="140">
        <v>668</v>
      </c>
      <c r="AB243" s="140">
        <v>723</v>
      </c>
      <c r="AC243" s="140">
        <v>389</v>
      </c>
      <c r="AD243" s="140">
        <v>117</v>
      </c>
      <c r="AE243" s="140" t="s">
        <v>984</v>
      </c>
    </row>
    <row r="244" spans="1:31" ht="30" customHeight="1">
      <c r="A244" s="85" t="s">
        <v>770</v>
      </c>
      <c r="B244" s="86" t="s">
        <v>359</v>
      </c>
      <c r="C244" s="87" t="s">
        <v>654</v>
      </c>
      <c r="D244" s="139">
        <v>25</v>
      </c>
      <c r="E244" s="140" t="s">
        <v>984</v>
      </c>
      <c r="F244" s="140" t="s">
        <v>984</v>
      </c>
      <c r="G244" s="140" t="s">
        <v>984</v>
      </c>
      <c r="H244" s="140" t="s">
        <v>984</v>
      </c>
      <c r="I244" s="140" t="s">
        <v>984</v>
      </c>
      <c r="J244" s="141" t="s">
        <v>984</v>
      </c>
      <c r="K244" s="140">
        <v>1</v>
      </c>
      <c r="L244" s="140" t="s">
        <v>984</v>
      </c>
      <c r="M244" s="140" t="s">
        <v>984</v>
      </c>
      <c r="N244" s="140" t="s">
        <v>984</v>
      </c>
      <c r="O244" s="140" t="s">
        <v>984</v>
      </c>
      <c r="P244" s="140" t="s">
        <v>984</v>
      </c>
      <c r="Q244" s="140" t="s">
        <v>984</v>
      </c>
      <c r="R244" s="140" t="s">
        <v>984</v>
      </c>
      <c r="S244" s="140" t="s">
        <v>984</v>
      </c>
      <c r="T244" s="140" t="s">
        <v>984</v>
      </c>
      <c r="U244" s="140" t="s">
        <v>984</v>
      </c>
      <c r="V244" s="140">
        <v>1</v>
      </c>
      <c r="W244" s="140">
        <v>1</v>
      </c>
      <c r="X244" s="140">
        <v>1</v>
      </c>
      <c r="Y244" s="140">
        <v>3</v>
      </c>
      <c r="Z244" s="140">
        <v>1</v>
      </c>
      <c r="AA244" s="140">
        <v>7</v>
      </c>
      <c r="AB244" s="140">
        <v>5</v>
      </c>
      <c r="AC244" s="140">
        <v>1</v>
      </c>
      <c r="AD244" s="140">
        <v>4</v>
      </c>
      <c r="AE244" s="140" t="s">
        <v>984</v>
      </c>
    </row>
    <row r="245" spans="1:31" ht="27" customHeight="1">
      <c r="A245" s="88"/>
      <c r="B245" s="86"/>
      <c r="C245" s="87" t="s">
        <v>655</v>
      </c>
      <c r="D245" s="139">
        <v>17</v>
      </c>
      <c r="E245" s="140" t="s">
        <v>984</v>
      </c>
      <c r="F245" s="140" t="s">
        <v>984</v>
      </c>
      <c r="G245" s="140" t="s">
        <v>984</v>
      </c>
      <c r="H245" s="140" t="s">
        <v>984</v>
      </c>
      <c r="I245" s="140" t="s">
        <v>984</v>
      </c>
      <c r="J245" s="141" t="s">
        <v>984</v>
      </c>
      <c r="K245" s="140">
        <v>1</v>
      </c>
      <c r="L245" s="140" t="s">
        <v>984</v>
      </c>
      <c r="M245" s="140" t="s">
        <v>984</v>
      </c>
      <c r="N245" s="140" t="s">
        <v>984</v>
      </c>
      <c r="O245" s="140" t="s">
        <v>984</v>
      </c>
      <c r="P245" s="140" t="s">
        <v>984</v>
      </c>
      <c r="Q245" s="140" t="s">
        <v>984</v>
      </c>
      <c r="R245" s="140" t="s">
        <v>984</v>
      </c>
      <c r="S245" s="140" t="s">
        <v>984</v>
      </c>
      <c r="T245" s="140" t="s">
        <v>984</v>
      </c>
      <c r="U245" s="140" t="s">
        <v>984</v>
      </c>
      <c r="V245" s="140">
        <v>1</v>
      </c>
      <c r="W245" s="140">
        <v>1</v>
      </c>
      <c r="X245" s="140">
        <v>1</v>
      </c>
      <c r="Y245" s="140">
        <v>3</v>
      </c>
      <c r="Z245" s="140">
        <v>1</v>
      </c>
      <c r="AA245" s="140">
        <v>4</v>
      </c>
      <c r="AB245" s="140">
        <v>3</v>
      </c>
      <c r="AC245" s="140">
        <v>1</v>
      </c>
      <c r="AD245" s="140">
        <v>1</v>
      </c>
      <c r="AE245" s="140" t="s">
        <v>984</v>
      </c>
    </row>
    <row r="246" spans="1:31" ht="27" customHeight="1">
      <c r="A246" s="89"/>
      <c r="B246" s="86"/>
      <c r="C246" s="87" t="s">
        <v>656</v>
      </c>
      <c r="D246" s="139">
        <v>8</v>
      </c>
      <c r="E246" s="140" t="s">
        <v>984</v>
      </c>
      <c r="F246" s="140" t="s">
        <v>984</v>
      </c>
      <c r="G246" s="140" t="s">
        <v>984</v>
      </c>
      <c r="H246" s="140" t="s">
        <v>984</v>
      </c>
      <c r="I246" s="140" t="s">
        <v>984</v>
      </c>
      <c r="J246" s="141" t="s">
        <v>984</v>
      </c>
      <c r="K246" s="140" t="s">
        <v>984</v>
      </c>
      <c r="L246" s="140" t="s">
        <v>984</v>
      </c>
      <c r="M246" s="140" t="s">
        <v>984</v>
      </c>
      <c r="N246" s="140" t="s">
        <v>984</v>
      </c>
      <c r="O246" s="140" t="s">
        <v>984</v>
      </c>
      <c r="P246" s="140" t="s">
        <v>984</v>
      </c>
      <c r="Q246" s="140" t="s">
        <v>984</v>
      </c>
      <c r="R246" s="140" t="s">
        <v>984</v>
      </c>
      <c r="S246" s="140" t="s">
        <v>984</v>
      </c>
      <c r="T246" s="140" t="s">
        <v>984</v>
      </c>
      <c r="U246" s="140" t="s">
        <v>984</v>
      </c>
      <c r="V246" s="140" t="s">
        <v>984</v>
      </c>
      <c r="W246" s="140" t="s">
        <v>984</v>
      </c>
      <c r="X246" s="140" t="s">
        <v>984</v>
      </c>
      <c r="Y246" s="140" t="s">
        <v>984</v>
      </c>
      <c r="Z246" s="140" t="s">
        <v>984</v>
      </c>
      <c r="AA246" s="140">
        <v>3</v>
      </c>
      <c r="AB246" s="140">
        <v>2</v>
      </c>
      <c r="AC246" s="140" t="s">
        <v>984</v>
      </c>
      <c r="AD246" s="140">
        <v>3</v>
      </c>
      <c r="AE246" s="140" t="s">
        <v>984</v>
      </c>
    </row>
    <row r="247" spans="1:31" ht="30" customHeight="1">
      <c r="A247" s="85" t="s">
        <v>771</v>
      </c>
      <c r="B247" s="86" t="s">
        <v>360</v>
      </c>
      <c r="C247" s="87" t="s">
        <v>654</v>
      </c>
      <c r="D247" s="139">
        <v>691</v>
      </c>
      <c r="E247" s="140" t="s">
        <v>984</v>
      </c>
      <c r="F247" s="140" t="s">
        <v>984</v>
      </c>
      <c r="G247" s="140" t="s">
        <v>984</v>
      </c>
      <c r="H247" s="140" t="s">
        <v>984</v>
      </c>
      <c r="I247" s="140" t="s">
        <v>984</v>
      </c>
      <c r="J247" s="141" t="s">
        <v>984</v>
      </c>
      <c r="K247" s="140" t="s">
        <v>984</v>
      </c>
      <c r="L247" s="140" t="s">
        <v>984</v>
      </c>
      <c r="M247" s="140" t="s">
        <v>984</v>
      </c>
      <c r="N247" s="140" t="s">
        <v>984</v>
      </c>
      <c r="O247" s="140" t="s">
        <v>984</v>
      </c>
      <c r="P247" s="140" t="s">
        <v>984</v>
      </c>
      <c r="Q247" s="140" t="s">
        <v>984</v>
      </c>
      <c r="R247" s="140" t="s">
        <v>984</v>
      </c>
      <c r="S247" s="140">
        <v>1</v>
      </c>
      <c r="T247" s="140">
        <v>1</v>
      </c>
      <c r="U247" s="140">
        <v>2</v>
      </c>
      <c r="V247" s="140">
        <v>15</v>
      </c>
      <c r="W247" s="140">
        <v>28</v>
      </c>
      <c r="X247" s="140">
        <v>60</v>
      </c>
      <c r="Y247" s="140">
        <v>105</v>
      </c>
      <c r="Z247" s="140">
        <v>165</v>
      </c>
      <c r="AA247" s="140">
        <v>168</v>
      </c>
      <c r="AB247" s="140">
        <v>122</v>
      </c>
      <c r="AC247" s="140">
        <v>20</v>
      </c>
      <c r="AD247" s="140">
        <v>4</v>
      </c>
      <c r="AE247" s="140" t="s">
        <v>984</v>
      </c>
    </row>
    <row r="248" spans="1:31" ht="27" customHeight="1">
      <c r="A248" s="88"/>
      <c r="B248" s="86"/>
      <c r="C248" s="87" t="s">
        <v>655</v>
      </c>
      <c r="D248" s="139">
        <v>552</v>
      </c>
      <c r="E248" s="140" t="s">
        <v>984</v>
      </c>
      <c r="F248" s="140" t="s">
        <v>984</v>
      </c>
      <c r="G248" s="140" t="s">
        <v>984</v>
      </c>
      <c r="H248" s="140" t="s">
        <v>984</v>
      </c>
      <c r="I248" s="140" t="s">
        <v>984</v>
      </c>
      <c r="J248" s="141" t="s">
        <v>984</v>
      </c>
      <c r="K248" s="140" t="s">
        <v>984</v>
      </c>
      <c r="L248" s="140" t="s">
        <v>984</v>
      </c>
      <c r="M248" s="140" t="s">
        <v>984</v>
      </c>
      <c r="N248" s="140" t="s">
        <v>984</v>
      </c>
      <c r="O248" s="140" t="s">
        <v>984</v>
      </c>
      <c r="P248" s="140" t="s">
        <v>984</v>
      </c>
      <c r="Q248" s="140" t="s">
        <v>984</v>
      </c>
      <c r="R248" s="140" t="s">
        <v>984</v>
      </c>
      <c r="S248" s="140">
        <v>1</v>
      </c>
      <c r="T248" s="140" t="s">
        <v>984</v>
      </c>
      <c r="U248" s="140">
        <v>2</v>
      </c>
      <c r="V248" s="140">
        <v>11</v>
      </c>
      <c r="W248" s="140">
        <v>25</v>
      </c>
      <c r="X248" s="140">
        <v>53</v>
      </c>
      <c r="Y248" s="140">
        <v>93</v>
      </c>
      <c r="Z248" s="140">
        <v>139</v>
      </c>
      <c r="AA248" s="140">
        <v>131</v>
      </c>
      <c r="AB248" s="140">
        <v>83</v>
      </c>
      <c r="AC248" s="140">
        <v>11</v>
      </c>
      <c r="AD248" s="140">
        <v>3</v>
      </c>
      <c r="AE248" s="140" t="s">
        <v>984</v>
      </c>
    </row>
    <row r="249" spans="1:31" ht="27" customHeight="1">
      <c r="A249" s="89"/>
      <c r="B249" s="86"/>
      <c r="C249" s="87" t="s">
        <v>656</v>
      </c>
      <c r="D249" s="139">
        <v>139</v>
      </c>
      <c r="E249" s="140" t="s">
        <v>984</v>
      </c>
      <c r="F249" s="140" t="s">
        <v>984</v>
      </c>
      <c r="G249" s="140" t="s">
        <v>984</v>
      </c>
      <c r="H249" s="140" t="s">
        <v>984</v>
      </c>
      <c r="I249" s="140" t="s">
        <v>984</v>
      </c>
      <c r="J249" s="141" t="s">
        <v>984</v>
      </c>
      <c r="K249" s="140" t="s">
        <v>984</v>
      </c>
      <c r="L249" s="140" t="s">
        <v>984</v>
      </c>
      <c r="M249" s="140" t="s">
        <v>984</v>
      </c>
      <c r="N249" s="140" t="s">
        <v>984</v>
      </c>
      <c r="O249" s="140" t="s">
        <v>984</v>
      </c>
      <c r="P249" s="140" t="s">
        <v>984</v>
      </c>
      <c r="Q249" s="140" t="s">
        <v>984</v>
      </c>
      <c r="R249" s="140" t="s">
        <v>984</v>
      </c>
      <c r="S249" s="140" t="s">
        <v>984</v>
      </c>
      <c r="T249" s="140">
        <v>1</v>
      </c>
      <c r="U249" s="140" t="s">
        <v>984</v>
      </c>
      <c r="V249" s="140">
        <v>4</v>
      </c>
      <c r="W249" s="140">
        <v>3</v>
      </c>
      <c r="X249" s="140">
        <v>7</v>
      </c>
      <c r="Y249" s="140">
        <v>12</v>
      </c>
      <c r="Z249" s="140">
        <v>26</v>
      </c>
      <c r="AA249" s="140">
        <v>37</v>
      </c>
      <c r="AB249" s="140">
        <v>39</v>
      </c>
      <c r="AC249" s="140">
        <v>9</v>
      </c>
      <c r="AD249" s="140">
        <v>1</v>
      </c>
      <c r="AE249" s="140" t="s">
        <v>984</v>
      </c>
    </row>
    <row r="250" spans="1:31" ht="30" customHeight="1">
      <c r="A250" s="85" t="s">
        <v>772</v>
      </c>
      <c r="B250" s="86" t="s">
        <v>361</v>
      </c>
      <c r="C250" s="87" t="s">
        <v>654</v>
      </c>
      <c r="D250" s="139">
        <v>58</v>
      </c>
      <c r="E250" s="140" t="s">
        <v>984</v>
      </c>
      <c r="F250" s="140" t="s">
        <v>984</v>
      </c>
      <c r="G250" s="140" t="s">
        <v>984</v>
      </c>
      <c r="H250" s="140" t="s">
        <v>984</v>
      </c>
      <c r="I250" s="140" t="s">
        <v>984</v>
      </c>
      <c r="J250" s="141" t="s">
        <v>984</v>
      </c>
      <c r="K250" s="140" t="s">
        <v>984</v>
      </c>
      <c r="L250" s="140" t="s">
        <v>984</v>
      </c>
      <c r="M250" s="140" t="s">
        <v>984</v>
      </c>
      <c r="N250" s="140" t="s">
        <v>984</v>
      </c>
      <c r="O250" s="140" t="s">
        <v>984</v>
      </c>
      <c r="P250" s="140" t="s">
        <v>984</v>
      </c>
      <c r="Q250" s="140">
        <v>1</v>
      </c>
      <c r="R250" s="140">
        <v>2</v>
      </c>
      <c r="S250" s="140" t="s">
        <v>984</v>
      </c>
      <c r="T250" s="140" t="s">
        <v>984</v>
      </c>
      <c r="U250" s="140">
        <v>1</v>
      </c>
      <c r="V250" s="140" t="s">
        <v>984</v>
      </c>
      <c r="W250" s="140">
        <v>2</v>
      </c>
      <c r="X250" s="140">
        <v>7</v>
      </c>
      <c r="Y250" s="140">
        <v>6</v>
      </c>
      <c r="Z250" s="140">
        <v>8</v>
      </c>
      <c r="AA250" s="140">
        <v>9</v>
      </c>
      <c r="AB250" s="140">
        <v>13</v>
      </c>
      <c r="AC250" s="140">
        <v>8</v>
      </c>
      <c r="AD250" s="140">
        <v>1</v>
      </c>
      <c r="AE250" s="140" t="s">
        <v>984</v>
      </c>
    </row>
    <row r="251" spans="1:31" ht="27" customHeight="1">
      <c r="A251" s="88"/>
      <c r="B251" s="86"/>
      <c r="C251" s="87" t="s">
        <v>655</v>
      </c>
      <c r="D251" s="139">
        <v>19</v>
      </c>
      <c r="E251" s="140" t="s">
        <v>984</v>
      </c>
      <c r="F251" s="140" t="s">
        <v>984</v>
      </c>
      <c r="G251" s="140" t="s">
        <v>984</v>
      </c>
      <c r="H251" s="140" t="s">
        <v>984</v>
      </c>
      <c r="I251" s="140" t="s">
        <v>984</v>
      </c>
      <c r="J251" s="141" t="s">
        <v>984</v>
      </c>
      <c r="K251" s="140" t="s">
        <v>984</v>
      </c>
      <c r="L251" s="140" t="s">
        <v>984</v>
      </c>
      <c r="M251" s="140" t="s">
        <v>984</v>
      </c>
      <c r="N251" s="140" t="s">
        <v>984</v>
      </c>
      <c r="O251" s="140" t="s">
        <v>984</v>
      </c>
      <c r="P251" s="140" t="s">
        <v>984</v>
      </c>
      <c r="Q251" s="140">
        <v>1</v>
      </c>
      <c r="R251" s="140">
        <v>1</v>
      </c>
      <c r="S251" s="140" t="s">
        <v>984</v>
      </c>
      <c r="T251" s="140" t="s">
        <v>984</v>
      </c>
      <c r="U251" s="140">
        <v>1</v>
      </c>
      <c r="V251" s="140" t="s">
        <v>984</v>
      </c>
      <c r="W251" s="140" t="s">
        <v>984</v>
      </c>
      <c r="X251" s="140">
        <v>2</v>
      </c>
      <c r="Y251" s="140">
        <v>1</v>
      </c>
      <c r="Z251" s="140">
        <v>5</v>
      </c>
      <c r="AA251" s="140">
        <v>1</v>
      </c>
      <c r="AB251" s="140">
        <v>4</v>
      </c>
      <c r="AC251" s="140">
        <v>3</v>
      </c>
      <c r="AD251" s="140" t="s">
        <v>984</v>
      </c>
      <c r="AE251" s="140" t="s">
        <v>984</v>
      </c>
    </row>
    <row r="252" spans="1:31" ht="27" customHeight="1">
      <c r="A252" s="89"/>
      <c r="B252" s="86"/>
      <c r="C252" s="87" t="s">
        <v>656</v>
      </c>
      <c r="D252" s="139">
        <v>39</v>
      </c>
      <c r="E252" s="140" t="s">
        <v>984</v>
      </c>
      <c r="F252" s="140" t="s">
        <v>984</v>
      </c>
      <c r="G252" s="140" t="s">
        <v>984</v>
      </c>
      <c r="H252" s="140" t="s">
        <v>984</v>
      </c>
      <c r="I252" s="140" t="s">
        <v>984</v>
      </c>
      <c r="J252" s="141" t="s">
        <v>984</v>
      </c>
      <c r="K252" s="140" t="s">
        <v>984</v>
      </c>
      <c r="L252" s="140" t="s">
        <v>984</v>
      </c>
      <c r="M252" s="140" t="s">
        <v>984</v>
      </c>
      <c r="N252" s="140" t="s">
        <v>984</v>
      </c>
      <c r="O252" s="140" t="s">
        <v>984</v>
      </c>
      <c r="P252" s="140" t="s">
        <v>984</v>
      </c>
      <c r="Q252" s="140" t="s">
        <v>984</v>
      </c>
      <c r="R252" s="140">
        <v>1</v>
      </c>
      <c r="S252" s="140" t="s">
        <v>984</v>
      </c>
      <c r="T252" s="140" t="s">
        <v>984</v>
      </c>
      <c r="U252" s="140" t="s">
        <v>984</v>
      </c>
      <c r="V252" s="140" t="s">
        <v>984</v>
      </c>
      <c r="W252" s="140">
        <v>2</v>
      </c>
      <c r="X252" s="140">
        <v>5</v>
      </c>
      <c r="Y252" s="140">
        <v>5</v>
      </c>
      <c r="Z252" s="140">
        <v>3</v>
      </c>
      <c r="AA252" s="140">
        <v>8</v>
      </c>
      <c r="AB252" s="140">
        <v>9</v>
      </c>
      <c r="AC252" s="140">
        <v>5</v>
      </c>
      <c r="AD252" s="140">
        <v>1</v>
      </c>
      <c r="AE252" s="140" t="s">
        <v>984</v>
      </c>
    </row>
    <row r="253" spans="1:31" ht="30" customHeight="1">
      <c r="A253" s="85" t="s">
        <v>773</v>
      </c>
      <c r="B253" s="86" t="s">
        <v>362</v>
      </c>
      <c r="C253" s="87" t="s">
        <v>654</v>
      </c>
      <c r="D253" s="139">
        <v>2704</v>
      </c>
      <c r="E253" s="140">
        <v>4</v>
      </c>
      <c r="F253" s="140">
        <v>1</v>
      </c>
      <c r="G253" s="140">
        <v>1</v>
      </c>
      <c r="H253" s="140" t="s">
        <v>984</v>
      </c>
      <c r="I253" s="140" t="s">
        <v>984</v>
      </c>
      <c r="J253" s="141">
        <v>6</v>
      </c>
      <c r="K253" s="140">
        <v>1</v>
      </c>
      <c r="L253" s="140" t="s">
        <v>984</v>
      </c>
      <c r="M253" s="140" t="s">
        <v>984</v>
      </c>
      <c r="N253" s="140">
        <v>1</v>
      </c>
      <c r="O253" s="140">
        <v>1</v>
      </c>
      <c r="P253" s="140" t="s">
        <v>984</v>
      </c>
      <c r="Q253" s="140">
        <v>3</v>
      </c>
      <c r="R253" s="140">
        <v>6</v>
      </c>
      <c r="S253" s="140">
        <v>12</v>
      </c>
      <c r="T253" s="140">
        <v>7</v>
      </c>
      <c r="U253" s="140">
        <v>19</v>
      </c>
      <c r="V253" s="140">
        <v>52</v>
      </c>
      <c r="W253" s="140">
        <v>134</v>
      </c>
      <c r="X253" s="140">
        <v>181</v>
      </c>
      <c r="Y253" s="140">
        <v>349</v>
      </c>
      <c r="Z253" s="140">
        <v>546</v>
      </c>
      <c r="AA253" s="140">
        <v>654</v>
      </c>
      <c r="AB253" s="140">
        <v>472</v>
      </c>
      <c r="AC253" s="140">
        <v>214</v>
      </c>
      <c r="AD253" s="140">
        <v>46</v>
      </c>
      <c r="AE253" s="140" t="s">
        <v>984</v>
      </c>
    </row>
    <row r="254" spans="1:31" ht="27" customHeight="1">
      <c r="A254" s="88"/>
      <c r="B254" s="86"/>
      <c r="C254" s="87" t="s">
        <v>655</v>
      </c>
      <c r="D254" s="139">
        <v>1593</v>
      </c>
      <c r="E254" s="140">
        <v>2</v>
      </c>
      <c r="F254" s="140" t="s">
        <v>984</v>
      </c>
      <c r="G254" s="140" t="s">
        <v>984</v>
      </c>
      <c r="H254" s="140" t="s">
        <v>984</v>
      </c>
      <c r="I254" s="140" t="s">
        <v>984</v>
      </c>
      <c r="J254" s="141">
        <v>2</v>
      </c>
      <c r="K254" s="140">
        <v>1</v>
      </c>
      <c r="L254" s="140" t="s">
        <v>984</v>
      </c>
      <c r="M254" s="140" t="s">
        <v>984</v>
      </c>
      <c r="N254" s="140">
        <v>1</v>
      </c>
      <c r="O254" s="140" t="s">
        <v>984</v>
      </c>
      <c r="P254" s="140" t="s">
        <v>984</v>
      </c>
      <c r="Q254" s="140">
        <v>2</v>
      </c>
      <c r="R254" s="140">
        <v>3</v>
      </c>
      <c r="S254" s="140">
        <v>8</v>
      </c>
      <c r="T254" s="140">
        <v>3</v>
      </c>
      <c r="U254" s="140">
        <v>12</v>
      </c>
      <c r="V254" s="140">
        <v>42</v>
      </c>
      <c r="W254" s="140">
        <v>103</v>
      </c>
      <c r="X254" s="140">
        <v>131</v>
      </c>
      <c r="Y254" s="140">
        <v>238</v>
      </c>
      <c r="Z254" s="140">
        <v>373</v>
      </c>
      <c r="AA254" s="140">
        <v>382</v>
      </c>
      <c r="AB254" s="140">
        <v>214</v>
      </c>
      <c r="AC254" s="140">
        <v>64</v>
      </c>
      <c r="AD254" s="140">
        <v>14</v>
      </c>
      <c r="AE254" s="140" t="s">
        <v>984</v>
      </c>
    </row>
    <row r="255" spans="1:31" ht="27" customHeight="1">
      <c r="A255" s="89"/>
      <c r="B255" s="86"/>
      <c r="C255" s="87" t="s">
        <v>656</v>
      </c>
      <c r="D255" s="139">
        <v>1111</v>
      </c>
      <c r="E255" s="140">
        <v>2</v>
      </c>
      <c r="F255" s="140">
        <v>1</v>
      </c>
      <c r="G255" s="140">
        <v>1</v>
      </c>
      <c r="H255" s="140" t="s">
        <v>984</v>
      </c>
      <c r="I255" s="140" t="s">
        <v>984</v>
      </c>
      <c r="J255" s="141">
        <v>4</v>
      </c>
      <c r="K255" s="140" t="s">
        <v>984</v>
      </c>
      <c r="L255" s="140" t="s">
        <v>984</v>
      </c>
      <c r="M255" s="140" t="s">
        <v>984</v>
      </c>
      <c r="N255" s="140" t="s">
        <v>984</v>
      </c>
      <c r="O255" s="140">
        <v>1</v>
      </c>
      <c r="P255" s="140" t="s">
        <v>984</v>
      </c>
      <c r="Q255" s="140">
        <v>1</v>
      </c>
      <c r="R255" s="140">
        <v>3</v>
      </c>
      <c r="S255" s="140">
        <v>4</v>
      </c>
      <c r="T255" s="140">
        <v>4</v>
      </c>
      <c r="U255" s="140">
        <v>7</v>
      </c>
      <c r="V255" s="140">
        <v>10</v>
      </c>
      <c r="W255" s="140">
        <v>31</v>
      </c>
      <c r="X255" s="140">
        <v>50</v>
      </c>
      <c r="Y255" s="140">
        <v>111</v>
      </c>
      <c r="Z255" s="140">
        <v>173</v>
      </c>
      <c r="AA255" s="140">
        <v>272</v>
      </c>
      <c r="AB255" s="140">
        <v>258</v>
      </c>
      <c r="AC255" s="140">
        <v>150</v>
      </c>
      <c r="AD255" s="140">
        <v>32</v>
      </c>
      <c r="AE255" s="140" t="s">
        <v>984</v>
      </c>
    </row>
    <row r="256" spans="1:31" ht="30" customHeight="1">
      <c r="A256" s="85" t="s">
        <v>774</v>
      </c>
      <c r="B256" s="86" t="s">
        <v>363</v>
      </c>
      <c r="C256" s="87" t="s">
        <v>654</v>
      </c>
      <c r="D256" s="142">
        <v>2271</v>
      </c>
      <c r="E256" s="142">
        <v>1</v>
      </c>
      <c r="F256" s="142" t="s">
        <v>984</v>
      </c>
      <c r="G256" s="142" t="s">
        <v>984</v>
      </c>
      <c r="H256" s="142" t="s">
        <v>984</v>
      </c>
      <c r="I256" s="142" t="s">
        <v>984</v>
      </c>
      <c r="J256" s="118">
        <v>1</v>
      </c>
      <c r="K256" s="142" t="s">
        <v>984</v>
      </c>
      <c r="L256" s="142">
        <v>1</v>
      </c>
      <c r="M256" s="142" t="s">
        <v>984</v>
      </c>
      <c r="N256" s="142">
        <v>2</v>
      </c>
      <c r="O256" s="142">
        <v>3</v>
      </c>
      <c r="P256" s="142">
        <v>5</v>
      </c>
      <c r="Q256" s="142">
        <v>10</v>
      </c>
      <c r="R256" s="142">
        <v>22</v>
      </c>
      <c r="S256" s="142">
        <v>26</v>
      </c>
      <c r="T256" s="142">
        <v>50</v>
      </c>
      <c r="U256" s="142">
        <v>76</v>
      </c>
      <c r="V256" s="142">
        <v>106</v>
      </c>
      <c r="W256" s="142">
        <v>171</v>
      </c>
      <c r="X256" s="142">
        <v>179</v>
      </c>
      <c r="Y256" s="142">
        <v>289</v>
      </c>
      <c r="Z256" s="142">
        <v>387</v>
      </c>
      <c r="AA256" s="142">
        <v>434</v>
      </c>
      <c r="AB256" s="142">
        <v>336</v>
      </c>
      <c r="AC256" s="142">
        <v>140</v>
      </c>
      <c r="AD256" s="142">
        <v>33</v>
      </c>
      <c r="AE256" s="142" t="s">
        <v>984</v>
      </c>
    </row>
    <row r="257" spans="1:31" ht="27" customHeight="1">
      <c r="A257" s="88"/>
      <c r="B257" s="86"/>
      <c r="C257" s="87" t="s">
        <v>655</v>
      </c>
      <c r="D257" s="142">
        <v>1149</v>
      </c>
      <c r="E257" s="142" t="s">
        <v>984</v>
      </c>
      <c r="F257" s="142" t="s">
        <v>984</v>
      </c>
      <c r="G257" s="142" t="s">
        <v>984</v>
      </c>
      <c r="H257" s="142" t="s">
        <v>984</v>
      </c>
      <c r="I257" s="142" t="s">
        <v>984</v>
      </c>
      <c r="J257" s="118" t="s">
        <v>984</v>
      </c>
      <c r="K257" s="142" t="s">
        <v>984</v>
      </c>
      <c r="L257" s="142">
        <v>1</v>
      </c>
      <c r="M257" s="142" t="s">
        <v>984</v>
      </c>
      <c r="N257" s="142">
        <v>1</v>
      </c>
      <c r="O257" s="142">
        <v>1</v>
      </c>
      <c r="P257" s="142">
        <v>4</v>
      </c>
      <c r="Q257" s="142">
        <v>4</v>
      </c>
      <c r="R257" s="142">
        <v>13</v>
      </c>
      <c r="S257" s="142">
        <v>16</v>
      </c>
      <c r="T257" s="142">
        <v>35</v>
      </c>
      <c r="U257" s="142">
        <v>55</v>
      </c>
      <c r="V257" s="142">
        <v>80</v>
      </c>
      <c r="W257" s="142">
        <v>123</v>
      </c>
      <c r="X257" s="142">
        <v>125</v>
      </c>
      <c r="Y257" s="142">
        <v>165</v>
      </c>
      <c r="Z257" s="142">
        <v>207</v>
      </c>
      <c r="AA257" s="142">
        <v>193</v>
      </c>
      <c r="AB257" s="142">
        <v>98</v>
      </c>
      <c r="AC257" s="142">
        <v>21</v>
      </c>
      <c r="AD257" s="142">
        <v>7</v>
      </c>
      <c r="AE257" s="142" t="s">
        <v>984</v>
      </c>
    </row>
    <row r="258" spans="1:31" ht="27" customHeight="1">
      <c r="A258" s="89"/>
      <c r="B258" s="86"/>
      <c r="C258" s="87" t="s">
        <v>656</v>
      </c>
      <c r="D258" s="142">
        <v>1122</v>
      </c>
      <c r="E258" s="142">
        <v>1</v>
      </c>
      <c r="F258" s="142" t="s">
        <v>984</v>
      </c>
      <c r="G258" s="142" t="s">
        <v>984</v>
      </c>
      <c r="H258" s="142" t="s">
        <v>984</v>
      </c>
      <c r="I258" s="142" t="s">
        <v>984</v>
      </c>
      <c r="J258" s="118">
        <v>1</v>
      </c>
      <c r="K258" s="142" t="s">
        <v>984</v>
      </c>
      <c r="L258" s="142" t="s">
        <v>984</v>
      </c>
      <c r="M258" s="142" t="s">
        <v>984</v>
      </c>
      <c r="N258" s="142">
        <v>1</v>
      </c>
      <c r="O258" s="142">
        <v>2</v>
      </c>
      <c r="P258" s="142">
        <v>1</v>
      </c>
      <c r="Q258" s="142">
        <v>6</v>
      </c>
      <c r="R258" s="142">
        <v>9</v>
      </c>
      <c r="S258" s="142">
        <v>10</v>
      </c>
      <c r="T258" s="142">
        <v>15</v>
      </c>
      <c r="U258" s="142">
        <v>21</v>
      </c>
      <c r="V258" s="142">
        <v>26</v>
      </c>
      <c r="W258" s="142">
        <v>48</v>
      </c>
      <c r="X258" s="142">
        <v>54</v>
      </c>
      <c r="Y258" s="142">
        <v>124</v>
      </c>
      <c r="Z258" s="142">
        <v>180</v>
      </c>
      <c r="AA258" s="142">
        <v>241</v>
      </c>
      <c r="AB258" s="142">
        <v>238</v>
      </c>
      <c r="AC258" s="142">
        <v>119</v>
      </c>
      <c r="AD258" s="142">
        <v>26</v>
      </c>
      <c r="AE258" s="142" t="s">
        <v>984</v>
      </c>
    </row>
    <row r="259" spans="1:31" ht="30" customHeight="1">
      <c r="A259" s="85" t="s">
        <v>775</v>
      </c>
      <c r="B259" s="86" t="s">
        <v>364</v>
      </c>
      <c r="C259" s="87" t="s">
        <v>654</v>
      </c>
      <c r="D259" s="139">
        <v>87</v>
      </c>
      <c r="E259" s="140" t="s">
        <v>984</v>
      </c>
      <c r="F259" s="140" t="s">
        <v>984</v>
      </c>
      <c r="G259" s="140" t="s">
        <v>984</v>
      </c>
      <c r="H259" s="140" t="s">
        <v>984</v>
      </c>
      <c r="I259" s="140" t="s">
        <v>984</v>
      </c>
      <c r="J259" s="141" t="s">
        <v>984</v>
      </c>
      <c r="K259" s="140" t="s">
        <v>984</v>
      </c>
      <c r="L259" s="140" t="s">
        <v>984</v>
      </c>
      <c r="M259" s="140" t="s">
        <v>984</v>
      </c>
      <c r="N259" s="140" t="s">
        <v>984</v>
      </c>
      <c r="O259" s="140" t="s">
        <v>984</v>
      </c>
      <c r="P259" s="140">
        <v>1</v>
      </c>
      <c r="Q259" s="140" t="s">
        <v>984</v>
      </c>
      <c r="R259" s="140" t="s">
        <v>984</v>
      </c>
      <c r="S259" s="140" t="s">
        <v>984</v>
      </c>
      <c r="T259" s="140" t="s">
        <v>984</v>
      </c>
      <c r="U259" s="140">
        <v>4</v>
      </c>
      <c r="V259" s="140">
        <v>2</v>
      </c>
      <c r="W259" s="140">
        <v>11</v>
      </c>
      <c r="X259" s="140">
        <v>10</v>
      </c>
      <c r="Y259" s="140">
        <v>10</v>
      </c>
      <c r="Z259" s="140">
        <v>13</v>
      </c>
      <c r="AA259" s="140">
        <v>13</v>
      </c>
      <c r="AB259" s="140">
        <v>14</v>
      </c>
      <c r="AC259" s="140">
        <v>8</v>
      </c>
      <c r="AD259" s="140">
        <v>1</v>
      </c>
      <c r="AE259" s="140" t="s">
        <v>984</v>
      </c>
    </row>
    <row r="260" spans="1:31" ht="27" customHeight="1">
      <c r="A260" s="88"/>
      <c r="B260" s="86"/>
      <c r="C260" s="87" t="s">
        <v>655</v>
      </c>
      <c r="D260" s="139">
        <v>55</v>
      </c>
      <c r="E260" s="140" t="s">
        <v>984</v>
      </c>
      <c r="F260" s="140" t="s">
        <v>984</v>
      </c>
      <c r="G260" s="140" t="s">
        <v>984</v>
      </c>
      <c r="H260" s="140" t="s">
        <v>984</v>
      </c>
      <c r="I260" s="140" t="s">
        <v>984</v>
      </c>
      <c r="J260" s="141" t="s">
        <v>984</v>
      </c>
      <c r="K260" s="140" t="s">
        <v>984</v>
      </c>
      <c r="L260" s="140" t="s">
        <v>984</v>
      </c>
      <c r="M260" s="140" t="s">
        <v>984</v>
      </c>
      <c r="N260" s="140" t="s">
        <v>984</v>
      </c>
      <c r="O260" s="140" t="s">
        <v>984</v>
      </c>
      <c r="P260" s="140">
        <v>1</v>
      </c>
      <c r="Q260" s="140" t="s">
        <v>984</v>
      </c>
      <c r="R260" s="140" t="s">
        <v>984</v>
      </c>
      <c r="S260" s="140" t="s">
        <v>984</v>
      </c>
      <c r="T260" s="140" t="s">
        <v>984</v>
      </c>
      <c r="U260" s="140">
        <v>3</v>
      </c>
      <c r="V260" s="140">
        <v>2</v>
      </c>
      <c r="W260" s="140">
        <v>9</v>
      </c>
      <c r="X260" s="140">
        <v>9</v>
      </c>
      <c r="Y260" s="140">
        <v>7</v>
      </c>
      <c r="Z260" s="140">
        <v>6</v>
      </c>
      <c r="AA260" s="140">
        <v>10</v>
      </c>
      <c r="AB260" s="140">
        <v>7</v>
      </c>
      <c r="AC260" s="140" t="s">
        <v>984</v>
      </c>
      <c r="AD260" s="140">
        <v>1</v>
      </c>
      <c r="AE260" s="140" t="s">
        <v>984</v>
      </c>
    </row>
    <row r="261" spans="1:31" ht="27" customHeight="1">
      <c r="A261" s="89"/>
      <c r="B261" s="86"/>
      <c r="C261" s="87" t="s">
        <v>656</v>
      </c>
      <c r="D261" s="139">
        <v>32</v>
      </c>
      <c r="E261" s="140" t="s">
        <v>984</v>
      </c>
      <c r="F261" s="140" t="s">
        <v>984</v>
      </c>
      <c r="G261" s="140" t="s">
        <v>984</v>
      </c>
      <c r="H261" s="140" t="s">
        <v>984</v>
      </c>
      <c r="I261" s="140" t="s">
        <v>984</v>
      </c>
      <c r="J261" s="141" t="s">
        <v>984</v>
      </c>
      <c r="K261" s="140" t="s">
        <v>984</v>
      </c>
      <c r="L261" s="140" t="s">
        <v>984</v>
      </c>
      <c r="M261" s="140" t="s">
        <v>984</v>
      </c>
      <c r="N261" s="140" t="s">
        <v>984</v>
      </c>
      <c r="O261" s="140" t="s">
        <v>984</v>
      </c>
      <c r="P261" s="140" t="s">
        <v>984</v>
      </c>
      <c r="Q261" s="140" t="s">
        <v>984</v>
      </c>
      <c r="R261" s="140" t="s">
        <v>984</v>
      </c>
      <c r="S261" s="140" t="s">
        <v>984</v>
      </c>
      <c r="T261" s="140" t="s">
        <v>984</v>
      </c>
      <c r="U261" s="140">
        <v>1</v>
      </c>
      <c r="V261" s="140" t="s">
        <v>984</v>
      </c>
      <c r="W261" s="140">
        <v>2</v>
      </c>
      <c r="X261" s="140">
        <v>1</v>
      </c>
      <c r="Y261" s="140">
        <v>3</v>
      </c>
      <c r="Z261" s="140">
        <v>7</v>
      </c>
      <c r="AA261" s="140">
        <v>3</v>
      </c>
      <c r="AB261" s="140">
        <v>7</v>
      </c>
      <c r="AC261" s="140">
        <v>8</v>
      </c>
      <c r="AD261" s="140" t="s">
        <v>984</v>
      </c>
      <c r="AE261" s="140" t="s">
        <v>984</v>
      </c>
    </row>
    <row r="262" spans="1:31" ht="30" customHeight="1">
      <c r="A262" s="85" t="s">
        <v>776</v>
      </c>
      <c r="B262" s="86" t="s">
        <v>365</v>
      </c>
      <c r="C262" s="87" t="s">
        <v>654</v>
      </c>
      <c r="D262" s="139">
        <v>330</v>
      </c>
      <c r="E262" s="140" t="s">
        <v>984</v>
      </c>
      <c r="F262" s="140" t="s">
        <v>984</v>
      </c>
      <c r="G262" s="140" t="s">
        <v>984</v>
      </c>
      <c r="H262" s="140" t="s">
        <v>984</v>
      </c>
      <c r="I262" s="140" t="s">
        <v>984</v>
      </c>
      <c r="J262" s="141" t="s">
        <v>984</v>
      </c>
      <c r="K262" s="140" t="s">
        <v>984</v>
      </c>
      <c r="L262" s="140" t="s">
        <v>984</v>
      </c>
      <c r="M262" s="140" t="s">
        <v>984</v>
      </c>
      <c r="N262" s="140">
        <v>1</v>
      </c>
      <c r="O262" s="140">
        <v>1</v>
      </c>
      <c r="P262" s="140" t="s">
        <v>984</v>
      </c>
      <c r="Q262" s="140" t="s">
        <v>984</v>
      </c>
      <c r="R262" s="140" t="s">
        <v>984</v>
      </c>
      <c r="S262" s="140" t="s">
        <v>984</v>
      </c>
      <c r="T262" s="140">
        <v>5</v>
      </c>
      <c r="U262" s="140">
        <v>2</v>
      </c>
      <c r="V262" s="140">
        <v>6</v>
      </c>
      <c r="W262" s="140">
        <v>11</v>
      </c>
      <c r="X262" s="140">
        <v>26</v>
      </c>
      <c r="Y262" s="140">
        <v>42</v>
      </c>
      <c r="Z262" s="140">
        <v>54</v>
      </c>
      <c r="AA262" s="140">
        <v>80</v>
      </c>
      <c r="AB262" s="140">
        <v>71</v>
      </c>
      <c r="AC262" s="140">
        <v>29</v>
      </c>
      <c r="AD262" s="140">
        <v>2</v>
      </c>
      <c r="AE262" s="140" t="s">
        <v>984</v>
      </c>
    </row>
    <row r="263" spans="1:31" ht="27" customHeight="1">
      <c r="A263" s="88"/>
      <c r="B263" s="86"/>
      <c r="C263" s="87" t="s">
        <v>655</v>
      </c>
      <c r="D263" s="139">
        <v>150</v>
      </c>
      <c r="E263" s="140" t="s">
        <v>984</v>
      </c>
      <c r="F263" s="140" t="s">
        <v>984</v>
      </c>
      <c r="G263" s="140" t="s">
        <v>984</v>
      </c>
      <c r="H263" s="140" t="s">
        <v>984</v>
      </c>
      <c r="I263" s="140" t="s">
        <v>984</v>
      </c>
      <c r="J263" s="141" t="s">
        <v>984</v>
      </c>
      <c r="K263" s="140" t="s">
        <v>984</v>
      </c>
      <c r="L263" s="140" t="s">
        <v>984</v>
      </c>
      <c r="M263" s="140" t="s">
        <v>984</v>
      </c>
      <c r="N263" s="140" t="s">
        <v>984</v>
      </c>
      <c r="O263" s="140">
        <v>1</v>
      </c>
      <c r="P263" s="140" t="s">
        <v>984</v>
      </c>
      <c r="Q263" s="140" t="s">
        <v>984</v>
      </c>
      <c r="R263" s="140" t="s">
        <v>984</v>
      </c>
      <c r="S263" s="140" t="s">
        <v>984</v>
      </c>
      <c r="T263" s="140">
        <v>4</v>
      </c>
      <c r="U263" s="140">
        <v>1</v>
      </c>
      <c r="V263" s="140">
        <v>3</v>
      </c>
      <c r="W263" s="140">
        <v>7</v>
      </c>
      <c r="X263" s="140">
        <v>17</v>
      </c>
      <c r="Y263" s="140">
        <v>25</v>
      </c>
      <c r="Z263" s="140">
        <v>32</v>
      </c>
      <c r="AA263" s="140">
        <v>38</v>
      </c>
      <c r="AB263" s="140">
        <v>18</v>
      </c>
      <c r="AC263" s="140">
        <v>4</v>
      </c>
      <c r="AD263" s="140" t="s">
        <v>984</v>
      </c>
      <c r="AE263" s="140" t="s">
        <v>984</v>
      </c>
    </row>
    <row r="264" spans="1:31" ht="27" customHeight="1">
      <c r="A264" s="89"/>
      <c r="B264" s="86"/>
      <c r="C264" s="87" t="s">
        <v>656</v>
      </c>
      <c r="D264" s="139">
        <v>180</v>
      </c>
      <c r="E264" s="140" t="s">
        <v>984</v>
      </c>
      <c r="F264" s="140" t="s">
        <v>984</v>
      </c>
      <c r="G264" s="140" t="s">
        <v>984</v>
      </c>
      <c r="H264" s="140" t="s">
        <v>984</v>
      </c>
      <c r="I264" s="140" t="s">
        <v>984</v>
      </c>
      <c r="J264" s="141" t="s">
        <v>984</v>
      </c>
      <c r="K264" s="140" t="s">
        <v>984</v>
      </c>
      <c r="L264" s="140" t="s">
        <v>984</v>
      </c>
      <c r="M264" s="140" t="s">
        <v>984</v>
      </c>
      <c r="N264" s="140">
        <v>1</v>
      </c>
      <c r="O264" s="140" t="s">
        <v>984</v>
      </c>
      <c r="P264" s="140" t="s">
        <v>984</v>
      </c>
      <c r="Q264" s="140" t="s">
        <v>984</v>
      </c>
      <c r="R264" s="140" t="s">
        <v>984</v>
      </c>
      <c r="S264" s="140" t="s">
        <v>984</v>
      </c>
      <c r="T264" s="140">
        <v>1</v>
      </c>
      <c r="U264" s="140">
        <v>1</v>
      </c>
      <c r="V264" s="140">
        <v>3</v>
      </c>
      <c r="W264" s="140">
        <v>4</v>
      </c>
      <c r="X264" s="140">
        <v>9</v>
      </c>
      <c r="Y264" s="140">
        <v>17</v>
      </c>
      <c r="Z264" s="140">
        <v>22</v>
      </c>
      <c r="AA264" s="140">
        <v>42</v>
      </c>
      <c r="AB264" s="140">
        <v>53</v>
      </c>
      <c r="AC264" s="140">
        <v>25</v>
      </c>
      <c r="AD264" s="140">
        <v>2</v>
      </c>
      <c r="AE264" s="140" t="s">
        <v>984</v>
      </c>
    </row>
    <row r="265" spans="1:31" ht="30" customHeight="1">
      <c r="A265" s="85" t="s">
        <v>777</v>
      </c>
      <c r="B265" s="86" t="s">
        <v>366</v>
      </c>
      <c r="C265" s="87" t="s">
        <v>654</v>
      </c>
      <c r="D265" s="139">
        <v>677</v>
      </c>
      <c r="E265" s="140">
        <v>1</v>
      </c>
      <c r="F265" s="140" t="s">
        <v>984</v>
      </c>
      <c r="G265" s="140" t="s">
        <v>984</v>
      </c>
      <c r="H265" s="140" t="s">
        <v>984</v>
      </c>
      <c r="I265" s="140" t="s">
        <v>984</v>
      </c>
      <c r="J265" s="141">
        <v>1</v>
      </c>
      <c r="K265" s="140" t="s">
        <v>984</v>
      </c>
      <c r="L265" s="140" t="s">
        <v>984</v>
      </c>
      <c r="M265" s="140" t="s">
        <v>984</v>
      </c>
      <c r="N265" s="140">
        <v>1</v>
      </c>
      <c r="O265" s="140" t="s">
        <v>984</v>
      </c>
      <c r="P265" s="140">
        <v>2</v>
      </c>
      <c r="Q265" s="140">
        <v>8</v>
      </c>
      <c r="R265" s="140">
        <v>16</v>
      </c>
      <c r="S265" s="140">
        <v>21</v>
      </c>
      <c r="T265" s="140">
        <v>33</v>
      </c>
      <c r="U265" s="140">
        <v>54</v>
      </c>
      <c r="V265" s="140">
        <v>70</v>
      </c>
      <c r="W265" s="140">
        <v>83</v>
      </c>
      <c r="X265" s="140">
        <v>72</v>
      </c>
      <c r="Y265" s="140">
        <v>97</v>
      </c>
      <c r="Z265" s="140">
        <v>92</v>
      </c>
      <c r="AA265" s="140">
        <v>79</v>
      </c>
      <c r="AB265" s="140">
        <v>34</v>
      </c>
      <c r="AC265" s="140">
        <v>11</v>
      </c>
      <c r="AD265" s="140">
        <v>3</v>
      </c>
      <c r="AE265" s="140" t="s">
        <v>984</v>
      </c>
    </row>
    <row r="266" spans="1:31" ht="27" customHeight="1">
      <c r="A266" s="88"/>
      <c r="B266" s="86"/>
      <c r="C266" s="87" t="s">
        <v>655</v>
      </c>
      <c r="D266" s="139">
        <v>413</v>
      </c>
      <c r="E266" s="140" t="s">
        <v>984</v>
      </c>
      <c r="F266" s="140" t="s">
        <v>984</v>
      </c>
      <c r="G266" s="140" t="s">
        <v>984</v>
      </c>
      <c r="H266" s="140" t="s">
        <v>984</v>
      </c>
      <c r="I266" s="140" t="s">
        <v>984</v>
      </c>
      <c r="J266" s="141" t="s">
        <v>984</v>
      </c>
      <c r="K266" s="140" t="s">
        <v>984</v>
      </c>
      <c r="L266" s="140" t="s">
        <v>984</v>
      </c>
      <c r="M266" s="140" t="s">
        <v>984</v>
      </c>
      <c r="N266" s="140">
        <v>1</v>
      </c>
      <c r="O266" s="140" t="s">
        <v>984</v>
      </c>
      <c r="P266" s="140">
        <v>1</v>
      </c>
      <c r="Q266" s="140">
        <v>3</v>
      </c>
      <c r="R266" s="140">
        <v>9</v>
      </c>
      <c r="S266" s="140">
        <v>14</v>
      </c>
      <c r="T266" s="140">
        <v>24</v>
      </c>
      <c r="U266" s="140">
        <v>42</v>
      </c>
      <c r="V266" s="140">
        <v>51</v>
      </c>
      <c r="W266" s="140">
        <v>59</v>
      </c>
      <c r="X266" s="140">
        <v>52</v>
      </c>
      <c r="Y266" s="140">
        <v>55</v>
      </c>
      <c r="Z266" s="140">
        <v>43</v>
      </c>
      <c r="AA266" s="140">
        <v>39</v>
      </c>
      <c r="AB266" s="140">
        <v>18</v>
      </c>
      <c r="AC266" s="140">
        <v>1</v>
      </c>
      <c r="AD266" s="140">
        <v>1</v>
      </c>
      <c r="AE266" s="140" t="s">
        <v>984</v>
      </c>
    </row>
    <row r="267" spans="1:31" ht="27" customHeight="1">
      <c r="A267" s="89"/>
      <c r="B267" s="86"/>
      <c r="C267" s="87" t="s">
        <v>656</v>
      </c>
      <c r="D267" s="139">
        <v>264</v>
      </c>
      <c r="E267" s="140">
        <v>1</v>
      </c>
      <c r="F267" s="140" t="s">
        <v>984</v>
      </c>
      <c r="G267" s="140" t="s">
        <v>984</v>
      </c>
      <c r="H267" s="140" t="s">
        <v>984</v>
      </c>
      <c r="I267" s="140" t="s">
        <v>984</v>
      </c>
      <c r="J267" s="141">
        <v>1</v>
      </c>
      <c r="K267" s="140" t="s">
        <v>984</v>
      </c>
      <c r="L267" s="140" t="s">
        <v>984</v>
      </c>
      <c r="M267" s="140" t="s">
        <v>984</v>
      </c>
      <c r="N267" s="140" t="s">
        <v>984</v>
      </c>
      <c r="O267" s="140" t="s">
        <v>984</v>
      </c>
      <c r="P267" s="140">
        <v>1</v>
      </c>
      <c r="Q267" s="140">
        <v>5</v>
      </c>
      <c r="R267" s="140">
        <v>7</v>
      </c>
      <c r="S267" s="140">
        <v>7</v>
      </c>
      <c r="T267" s="140">
        <v>9</v>
      </c>
      <c r="U267" s="140">
        <v>12</v>
      </c>
      <c r="V267" s="140">
        <v>19</v>
      </c>
      <c r="W267" s="140">
        <v>24</v>
      </c>
      <c r="X267" s="140">
        <v>20</v>
      </c>
      <c r="Y267" s="140">
        <v>42</v>
      </c>
      <c r="Z267" s="140">
        <v>49</v>
      </c>
      <c r="AA267" s="140">
        <v>40</v>
      </c>
      <c r="AB267" s="140">
        <v>16</v>
      </c>
      <c r="AC267" s="140">
        <v>10</v>
      </c>
      <c r="AD267" s="140">
        <v>2</v>
      </c>
      <c r="AE267" s="140" t="s">
        <v>984</v>
      </c>
    </row>
    <row r="268" spans="1:31" ht="30" customHeight="1">
      <c r="A268" s="85" t="s">
        <v>778</v>
      </c>
      <c r="B268" s="86" t="s">
        <v>367</v>
      </c>
      <c r="C268" s="87" t="s">
        <v>654</v>
      </c>
      <c r="D268" s="139">
        <v>348</v>
      </c>
      <c r="E268" s="140">
        <v>1</v>
      </c>
      <c r="F268" s="140" t="s">
        <v>984</v>
      </c>
      <c r="G268" s="140" t="s">
        <v>984</v>
      </c>
      <c r="H268" s="140" t="s">
        <v>984</v>
      </c>
      <c r="I268" s="140" t="s">
        <v>984</v>
      </c>
      <c r="J268" s="141">
        <v>1</v>
      </c>
      <c r="K268" s="140" t="s">
        <v>984</v>
      </c>
      <c r="L268" s="140" t="s">
        <v>984</v>
      </c>
      <c r="M268" s="140" t="s">
        <v>984</v>
      </c>
      <c r="N268" s="140" t="s">
        <v>984</v>
      </c>
      <c r="O268" s="140" t="s">
        <v>984</v>
      </c>
      <c r="P268" s="140" t="s">
        <v>984</v>
      </c>
      <c r="Q268" s="140">
        <v>3</v>
      </c>
      <c r="R268" s="140">
        <v>5</v>
      </c>
      <c r="S268" s="140">
        <v>9</v>
      </c>
      <c r="T268" s="140">
        <v>13</v>
      </c>
      <c r="U268" s="140">
        <v>21</v>
      </c>
      <c r="V268" s="140">
        <v>26</v>
      </c>
      <c r="W268" s="140">
        <v>41</v>
      </c>
      <c r="X268" s="140">
        <v>34</v>
      </c>
      <c r="Y268" s="140">
        <v>64</v>
      </c>
      <c r="Z268" s="140">
        <v>65</v>
      </c>
      <c r="AA268" s="140">
        <v>47</v>
      </c>
      <c r="AB268" s="140">
        <v>13</v>
      </c>
      <c r="AC268" s="140">
        <v>6</v>
      </c>
      <c r="AD268" s="140" t="s">
        <v>984</v>
      </c>
      <c r="AE268" s="140" t="s">
        <v>984</v>
      </c>
    </row>
    <row r="269" spans="1:31" ht="27" customHeight="1">
      <c r="A269" s="88"/>
      <c r="B269" s="86"/>
      <c r="C269" s="87" t="s">
        <v>655</v>
      </c>
      <c r="D269" s="139">
        <v>179</v>
      </c>
      <c r="E269" s="140" t="s">
        <v>984</v>
      </c>
      <c r="F269" s="140" t="s">
        <v>984</v>
      </c>
      <c r="G269" s="140" t="s">
        <v>984</v>
      </c>
      <c r="H269" s="140" t="s">
        <v>984</v>
      </c>
      <c r="I269" s="140" t="s">
        <v>984</v>
      </c>
      <c r="J269" s="141" t="s">
        <v>984</v>
      </c>
      <c r="K269" s="140" t="s">
        <v>984</v>
      </c>
      <c r="L269" s="140" t="s">
        <v>984</v>
      </c>
      <c r="M269" s="140" t="s">
        <v>984</v>
      </c>
      <c r="N269" s="140" t="s">
        <v>984</v>
      </c>
      <c r="O269" s="140" t="s">
        <v>984</v>
      </c>
      <c r="P269" s="140" t="s">
        <v>984</v>
      </c>
      <c r="Q269" s="140" t="s">
        <v>984</v>
      </c>
      <c r="R269" s="140">
        <v>4</v>
      </c>
      <c r="S269" s="140">
        <v>6</v>
      </c>
      <c r="T269" s="140">
        <v>10</v>
      </c>
      <c r="U269" s="140">
        <v>13</v>
      </c>
      <c r="V269" s="140">
        <v>15</v>
      </c>
      <c r="W269" s="140">
        <v>24</v>
      </c>
      <c r="X269" s="140">
        <v>21</v>
      </c>
      <c r="Y269" s="140">
        <v>29</v>
      </c>
      <c r="Z269" s="140">
        <v>27</v>
      </c>
      <c r="AA269" s="140">
        <v>22</v>
      </c>
      <c r="AB269" s="140">
        <v>7</v>
      </c>
      <c r="AC269" s="140">
        <v>1</v>
      </c>
      <c r="AD269" s="140" t="s">
        <v>984</v>
      </c>
      <c r="AE269" s="140" t="s">
        <v>984</v>
      </c>
    </row>
    <row r="270" spans="1:31" ht="27" customHeight="1">
      <c r="A270" s="89"/>
      <c r="B270" s="86"/>
      <c r="C270" s="87" t="s">
        <v>656</v>
      </c>
      <c r="D270" s="139">
        <v>169</v>
      </c>
      <c r="E270" s="140">
        <v>1</v>
      </c>
      <c r="F270" s="140" t="s">
        <v>984</v>
      </c>
      <c r="G270" s="140" t="s">
        <v>984</v>
      </c>
      <c r="H270" s="140" t="s">
        <v>984</v>
      </c>
      <c r="I270" s="140" t="s">
        <v>984</v>
      </c>
      <c r="J270" s="141">
        <v>1</v>
      </c>
      <c r="K270" s="140" t="s">
        <v>984</v>
      </c>
      <c r="L270" s="140" t="s">
        <v>984</v>
      </c>
      <c r="M270" s="140" t="s">
        <v>984</v>
      </c>
      <c r="N270" s="140" t="s">
        <v>984</v>
      </c>
      <c r="O270" s="140" t="s">
        <v>984</v>
      </c>
      <c r="P270" s="140" t="s">
        <v>984</v>
      </c>
      <c r="Q270" s="140">
        <v>3</v>
      </c>
      <c r="R270" s="140">
        <v>1</v>
      </c>
      <c r="S270" s="140">
        <v>3</v>
      </c>
      <c r="T270" s="140">
        <v>3</v>
      </c>
      <c r="U270" s="140">
        <v>8</v>
      </c>
      <c r="V270" s="140">
        <v>11</v>
      </c>
      <c r="W270" s="140">
        <v>17</v>
      </c>
      <c r="X270" s="140">
        <v>13</v>
      </c>
      <c r="Y270" s="140">
        <v>35</v>
      </c>
      <c r="Z270" s="140">
        <v>38</v>
      </c>
      <c r="AA270" s="140">
        <v>25</v>
      </c>
      <c r="AB270" s="140">
        <v>6</v>
      </c>
      <c r="AC270" s="140">
        <v>5</v>
      </c>
      <c r="AD270" s="140" t="s">
        <v>984</v>
      </c>
      <c r="AE270" s="140" t="s">
        <v>984</v>
      </c>
    </row>
    <row r="271" spans="1:31" ht="30" customHeight="1">
      <c r="A271" s="85" t="s">
        <v>779</v>
      </c>
      <c r="B271" s="86" t="s">
        <v>368</v>
      </c>
      <c r="C271" s="87" t="s">
        <v>654</v>
      </c>
      <c r="D271" s="139">
        <v>329</v>
      </c>
      <c r="E271" s="140" t="s">
        <v>984</v>
      </c>
      <c r="F271" s="140" t="s">
        <v>984</v>
      </c>
      <c r="G271" s="140" t="s">
        <v>984</v>
      </c>
      <c r="H271" s="140" t="s">
        <v>984</v>
      </c>
      <c r="I271" s="140" t="s">
        <v>984</v>
      </c>
      <c r="J271" s="141" t="s">
        <v>984</v>
      </c>
      <c r="K271" s="140" t="s">
        <v>984</v>
      </c>
      <c r="L271" s="140" t="s">
        <v>984</v>
      </c>
      <c r="M271" s="140" t="s">
        <v>984</v>
      </c>
      <c r="N271" s="140">
        <v>1</v>
      </c>
      <c r="O271" s="140" t="s">
        <v>984</v>
      </c>
      <c r="P271" s="140">
        <v>2</v>
      </c>
      <c r="Q271" s="140">
        <v>5</v>
      </c>
      <c r="R271" s="140">
        <v>11</v>
      </c>
      <c r="S271" s="140">
        <v>12</v>
      </c>
      <c r="T271" s="140">
        <v>20</v>
      </c>
      <c r="U271" s="140">
        <v>33</v>
      </c>
      <c r="V271" s="140">
        <v>44</v>
      </c>
      <c r="W271" s="140">
        <v>42</v>
      </c>
      <c r="X271" s="140">
        <v>38</v>
      </c>
      <c r="Y271" s="140">
        <v>33</v>
      </c>
      <c r="Z271" s="140">
        <v>27</v>
      </c>
      <c r="AA271" s="140">
        <v>32</v>
      </c>
      <c r="AB271" s="140">
        <v>21</v>
      </c>
      <c r="AC271" s="140">
        <v>5</v>
      </c>
      <c r="AD271" s="140">
        <v>3</v>
      </c>
      <c r="AE271" s="140" t="s">
        <v>984</v>
      </c>
    </row>
    <row r="272" spans="1:31" ht="27" customHeight="1">
      <c r="A272" s="88"/>
      <c r="B272" s="86"/>
      <c r="C272" s="87" t="s">
        <v>655</v>
      </c>
      <c r="D272" s="139">
        <v>234</v>
      </c>
      <c r="E272" s="140" t="s">
        <v>984</v>
      </c>
      <c r="F272" s="140" t="s">
        <v>984</v>
      </c>
      <c r="G272" s="140" t="s">
        <v>984</v>
      </c>
      <c r="H272" s="140" t="s">
        <v>984</v>
      </c>
      <c r="I272" s="140" t="s">
        <v>984</v>
      </c>
      <c r="J272" s="141" t="s">
        <v>984</v>
      </c>
      <c r="K272" s="140" t="s">
        <v>984</v>
      </c>
      <c r="L272" s="140" t="s">
        <v>984</v>
      </c>
      <c r="M272" s="140" t="s">
        <v>984</v>
      </c>
      <c r="N272" s="140">
        <v>1</v>
      </c>
      <c r="O272" s="140" t="s">
        <v>984</v>
      </c>
      <c r="P272" s="140">
        <v>1</v>
      </c>
      <c r="Q272" s="140">
        <v>3</v>
      </c>
      <c r="R272" s="140">
        <v>5</v>
      </c>
      <c r="S272" s="140">
        <v>8</v>
      </c>
      <c r="T272" s="140">
        <v>14</v>
      </c>
      <c r="U272" s="140">
        <v>29</v>
      </c>
      <c r="V272" s="140">
        <v>36</v>
      </c>
      <c r="W272" s="140">
        <v>35</v>
      </c>
      <c r="X272" s="140">
        <v>31</v>
      </c>
      <c r="Y272" s="140">
        <v>26</v>
      </c>
      <c r="Z272" s="140">
        <v>16</v>
      </c>
      <c r="AA272" s="140">
        <v>17</v>
      </c>
      <c r="AB272" s="140">
        <v>11</v>
      </c>
      <c r="AC272" s="140" t="s">
        <v>984</v>
      </c>
      <c r="AD272" s="140">
        <v>1</v>
      </c>
      <c r="AE272" s="140" t="s">
        <v>984</v>
      </c>
    </row>
    <row r="273" spans="1:31" ht="27" customHeight="1">
      <c r="A273" s="89"/>
      <c r="B273" s="86"/>
      <c r="C273" s="87" t="s">
        <v>656</v>
      </c>
      <c r="D273" s="139">
        <v>95</v>
      </c>
      <c r="E273" s="140" t="s">
        <v>984</v>
      </c>
      <c r="F273" s="140" t="s">
        <v>984</v>
      </c>
      <c r="G273" s="140" t="s">
        <v>984</v>
      </c>
      <c r="H273" s="140" t="s">
        <v>984</v>
      </c>
      <c r="I273" s="140" t="s">
        <v>984</v>
      </c>
      <c r="J273" s="141" t="s">
        <v>984</v>
      </c>
      <c r="K273" s="140" t="s">
        <v>984</v>
      </c>
      <c r="L273" s="140" t="s">
        <v>984</v>
      </c>
      <c r="M273" s="140" t="s">
        <v>984</v>
      </c>
      <c r="N273" s="140" t="s">
        <v>984</v>
      </c>
      <c r="O273" s="140" t="s">
        <v>984</v>
      </c>
      <c r="P273" s="140">
        <v>1</v>
      </c>
      <c r="Q273" s="140">
        <v>2</v>
      </c>
      <c r="R273" s="140">
        <v>6</v>
      </c>
      <c r="S273" s="140">
        <v>4</v>
      </c>
      <c r="T273" s="140">
        <v>6</v>
      </c>
      <c r="U273" s="140">
        <v>4</v>
      </c>
      <c r="V273" s="140">
        <v>8</v>
      </c>
      <c r="W273" s="140">
        <v>7</v>
      </c>
      <c r="X273" s="140">
        <v>7</v>
      </c>
      <c r="Y273" s="140">
        <v>7</v>
      </c>
      <c r="Z273" s="140">
        <v>11</v>
      </c>
      <c r="AA273" s="140">
        <v>15</v>
      </c>
      <c r="AB273" s="140">
        <v>10</v>
      </c>
      <c r="AC273" s="140">
        <v>5</v>
      </c>
      <c r="AD273" s="140">
        <v>2</v>
      </c>
      <c r="AE273" s="140" t="s">
        <v>984</v>
      </c>
    </row>
    <row r="274" spans="1:31" ht="30" customHeight="1">
      <c r="A274" s="85" t="s">
        <v>780</v>
      </c>
      <c r="B274" s="86" t="s">
        <v>369</v>
      </c>
      <c r="C274" s="87" t="s">
        <v>654</v>
      </c>
      <c r="D274" s="139">
        <v>1177</v>
      </c>
      <c r="E274" s="140" t="s">
        <v>984</v>
      </c>
      <c r="F274" s="140" t="s">
        <v>984</v>
      </c>
      <c r="G274" s="140" t="s">
        <v>984</v>
      </c>
      <c r="H274" s="140" t="s">
        <v>984</v>
      </c>
      <c r="I274" s="140" t="s">
        <v>984</v>
      </c>
      <c r="J274" s="141" t="s">
        <v>984</v>
      </c>
      <c r="K274" s="140" t="s">
        <v>984</v>
      </c>
      <c r="L274" s="140">
        <v>1</v>
      </c>
      <c r="M274" s="140" t="s">
        <v>984</v>
      </c>
      <c r="N274" s="140" t="s">
        <v>984</v>
      </c>
      <c r="O274" s="140">
        <v>2</v>
      </c>
      <c r="P274" s="140">
        <v>2</v>
      </c>
      <c r="Q274" s="140">
        <v>2</v>
      </c>
      <c r="R274" s="140">
        <v>6</v>
      </c>
      <c r="S274" s="140">
        <v>5</v>
      </c>
      <c r="T274" s="140">
        <v>12</v>
      </c>
      <c r="U274" s="140">
        <v>16</v>
      </c>
      <c r="V274" s="140">
        <v>28</v>
      </c>
      <c r="W274" s="140">
        <v>66</v>
      </c>
      <c r="X274" s="140">
        <v>71</v>
      </c>
      <c r="Y274" s="140">
        <v>140</v>
      </c>
      <c r="Z274" s="140">
        <v>228</v>
      </c>
      <c r="AA274" s="140">
        <v>262</v>
      </c>
      <c r="AB274" s="140">
        <v>217</v>
      </c>
      <c r="AC274" s="140">
        <v>92</v>
      </c>
      <c r="AD274" s="140">
        <v>27</v>
      </c>
      <c r="AE274" s="140" t="s">
        <v>984</v>
      </c>
    </row>
    <row r="275" spans="1:31" ht="27" customHeight="1">
      <c r="A275" s="88"/>
      <c r="B275" s="86"/>
      <c r="C275" s="87" t="s">
        <v>655</v>
      </c>
      <c r="D275" s="139">
        <v>531</v>
      </c>
      <c r="E275" s="140" t="s">
        <v>984</v>
      </c>
      <c r="F275" s="140" t="s">
        <v>984</v>
      </c>
      <c r="G275" s="140" t="s">
        <v>984</v>
      </c>
      <c r="H275" s="140" t="s">
        <v>984</v>
      </c>
      <c r="I275" s="140" t="s">
        <v>984</v>
      </c>
      <c r="J275" s="141" t="s">
        <v>984</v>
      </c>
      <c r="K275" s="140" t="s">
        <v>984</v>
      </c>
      <c r="L275" s="140">
        <v>1</v>
      </c>
      <c r="M275" s="140" t="s">
        <v>984</v>
      </c>
      <c r="N275" s="140" t="s">
        <v>984</v>
      </c>
      <c r="O275" s="140" t="s">
        <v>984</v>
      </c>
      <c r="P275" s="140">
        <v>2</v>
      </c>
      <c r="Q275" s="140">
        <v>1</v>
      </c>
      <c r="R275" s="140">
        <v>4</v>
      </c>
      <c r="S275" s="140">
        <v>2</v>
      </c>
      <c r="T275" s="140">
        <v>7</v>
      </c>
      <c r="U275" s="140">
        <v>9</v>
      </c>
      <c r="V275" s="140">
        <v>24</v>
      </c>
      <c r="W275" s="140">
        <v>48</v>
      </c>
      <c r="X275" s="140">
        <v>47</v>
      </c>
      <c r="Y275" s="140">
        <v>78</v>
      </c>
      <c r="Z275" s="140">
        <v>126</v>
      </c>
      <c r="AA275" s="140">
        <v>106</v>
      </c>
      <c r="AB275" s="140">
        <v>55</v>
      </c>
      <c r="AC275" s="140">
        <v>16</v>
      </c>
      <c r="AD275" s="140">
        <v>5</v>
      </c>
      <c r="AE275" s="140" t="s">
        <v>984</v>
      </c>
    </row>
    <row r="276" spans="1:31" ht="27" customHeight="1">
      <c r="A276" s="89"/>
      <c r="B276" s="86"/>
      <c r="C276" s="87" t="s">
        <v>656</v>
      </c>
      <c r="D276" s="139">
        <v>646</v>
      </c>
      <c r="E276" s="140" t="s">
        <v>984</v>
      </c>
      <c r="F276" s="140" t="s">
        <v>984</v>
      </c>
      <c r="G276" s="140" t="s">
        <v>984</v>
      </c>
      <c r="H276" s="140" t="s">
        <v>984</v>
      </c>
      <c r="I276" s="140" t="s">
        <v>984</v>
      </c>
      <c r="J276" s="141" t="s">
        <v>984</v>
      </c>
      <c r="K276" s="140" t="s">
        <v>984</v>
      </c>
      <c r="L276" s="140" t="s">
        <v>984</v>
      </c>
      <c r="M276" s="140" t="s">
        <v>984</v>
      </c>
      <c r="N276" s="140" t="s">
        <v>984</v>
      </c>
      <c r="O276" s="140">
        <v>2</v>
      </c>
      <c r="P276" s="140" t="s">
        <v>984</v>
      </c>
      <c r="Q276" s="140">
        <v>1</v>
      </c>
      <c r="R276" s="140">
        <v>2</v>
      </c>
      <c r="S276" s="140">
        <v>3</v>
      </c>
      <c r="T276" s="140">
        <v>5</v>
      </c>
      <c r="U276" s="140">
        <v>7</v>
      </c>
      <c r="V276" s="140">
        <v>4</v>
      </c>
      <c r="W276" s="140">
        <v>18</v>
      </c>
      <c r="X276" s="140">
        <v>24</v>
      </c>
      <c r="Y276" s="140">
        <v>62</v>
      </c>
      <c r="Z276" s="140">
        <v>102</v>
      </c>
      <c r="AA276" s="140">
        <v>156</v>
      </c>
      <c r="AB276" s="140">
        <v>162</v>
      </c>
      <c r="AC276" s="140">
        <v>76</v>
      </c>
      <c r="AD276" s="140">
        <v>22</v>
      </c>
      <c r="AE276" s="140" t="s">
        <v>984</v>
      </c>
    </row>
    <row r="277" spans="1:31" ht="30" customHeight="1">
      <c r="A277" s="85" t="s">
        <v>781</v>
      </c>
      <c r="B277" s="86" t="s">
        <v>370</v>
      </c>
      <c r="C277" s="87" t="s">
        <v>654</v>
      </c>
      <c r="D277" s="139">
        <v>48</v>
      </c>
      <c r="E277" s="140" t="s">
        <v>984</v>
      </c>
      <c r="F277" s="140" t="s">
        <v>984</v>
      </c>
      <c r="G277" s="140" t="s">
        <v>984</v>
      </c>
      <c r="H277" s="140" t="s">
        <v>984</v>
      </c>
      <c r="I277" s="140" t="s">
        <v>984</v>
      </c>
      <c r="J277" s="141" t="s">
        <v>984</v>
      </c>
      <c r="K277" s="140" t="s">
        <v>984</v>
      </c>
      <c r="L277" s="140" t="s">
        <v>984</v>
      </c>
      <c r="M277" s="140" t="s">
        <v>984</v>
      </c>
      <c r="N277" s="140" t="s">
        <v>984</v>
      </c>
      <c r="O277" s="140" t="s">
        <v>984</v>
      </c>
      <c r="P277" s="140" t="s">
        <v>984</v>
      </c>
      <c r="Q277" s="140" t="s">
        <v>984</v>
      </c>
      <c r="R277" s="140" t="s">
        <v>984</v>
      </c>
      <c r="S277" s="140" t="s">
        <v>984</v>
      </c>
      <c r="T277" s="140">
        <v>2</v>
      </c>
      <c r="U277" s="140" t="s">
        <v>984</v>
      </c>
      <c r="V277" s="140">
        <v>2</v>
      </c>
      <c r="W277" s="140">
        <v>3</v>
      </c>
      <c r="X277" s="140">
        <v>5</v>
      </c>
      <c r="Y277" s="140">
        <v>4</v>
      </c>
      <c r="Z277" s="140">
        <v>7</v>
      </c>
      <c r="AA277" s="140">
        <v>11</v>
      </c>
      <c r="AB277" s="140">
        <v>10</v>
      </c>
      <c r="AC277" s="140">
        <v>3</v>
      </c>
      <c r="AD277" s="140">
        <v>1</v>
      </c>
      <c r="AE277" s="140" t="s">
        <v>984</v>
      </c>
    </row>
    <row r="278" spans="1:31" ht="27" customHeight="1">
      <c r="A278" s="88"/>
      <c r="B278" s="86"/>
      <c r="C278" s="87" t="s">
        <v>655</v>
      </c>
      <c r="D278" s="139">
        <v>22</v>
      </c>
      <c r="E278" s="140" t="s">
        <v>984</v>
      </c>
      <c r="F278" s="140" t="s">
        <v>984</v>
      </c>
      <c r="G278" s="140" t="s">
        <v>984</v>
      </c>
      <c r="H278" s="140" t="s">
        <v>984</v>
      </c>
      <c r="I278" s="140" t="s">
        <v>984</v>
      </c>
      <c r="J278" s="141" t="s">
        <v>984</v>
      </c>
      <c r="K278" s="140" t="s">
        <v>984</v>
      </c>
      <c r="L278" s="140" t="s">
        <v>984</v>
      </c>
      <c r="M278" s="140" t="s">
        <v>984</v>
      </c>
      <c r="N278" s="140" t="s">
        <v>984</v>
      </c>
      <c r="O278" s="140" t="s">
        <v>984</v>
      </c>
      <c r="P278" s="140" t="s">
        <v>984</v>
      </c>
      <c r="Q278" s="140" t="s">
        <v>984</v>
      </c>
      <c r="R278" s="140" t="s">
        <v>984</v>
      </c>
      <c r="S278" s="140" t="s">
        <v>984</v>
      </c>
      <c r="T278" s="140">
        <v>1</v>
      </c>
      <c r="U278" s="140" t="s">
        <v>984</v>
      </c>
      <c r="V278" s="140">
        <v>1</v>
      </c>
      <c r="W278" s="140">
        <v>2</v>
      </c>
      <c r="X278" s="140">
        <v>3</v>
      </c>
      <c r="Y278" s="140">
        <v>4</v>
      </c>
      <c r="Z278" s="140">
        <v>2</v>
      </c>
      <c r="AA278" s="140">
        <v>5</v>
      </c>
      <c r="AB278" s="140">
        <v>3</v>
      </c>
      <c r="AC278" s="140" t="s">
        <v>984</v>
      </c>
      <c r="AD278" s="140">
        <v>1</v>
      </c>
      <c r="AE278" s="140" t="s">
        <v>984</v>
      </c>
    </row>
    <row r="279" spans="1:31" ht="27" customHeight="1">
      <c r="A279" s="89"/>
      <c r="B279" s="86"/>
      <c r="C279" s="87" t="s">
        <v>656</v>
      </c>
      <c r="D279" s="139">
        <v>26</v>
      </c>
      <c r="E279" s="140" t="s">
        <v>984</v>
      </c>
      <c r="F279" s="140" t="s">
        <v>984</v>
      </c>
      <c r="G279" s="140" t="s">
        <v>984</v>
      </c>
      <c r="H279" s="140" t="s">
        <v>984</v>
      </c>
      <c r="I279" s="140" t="s">
        <v>984</v>
      </c>
      <c r="J279" s="141" t="s">
        <v>984</v>
      </c>
      <c r="K279" s="140" t="s">
        <v>984</v>
      </c>
      <c r="L279" s="140" t="s">
        <v>984</v>
      </c>
      <c r="M279" s="140" t="s">
        <v>984</v>
      </c>
      <c r="N279" s="140" t="s">
        <v>984</v>
      </c>
      <c r="O279" s="140" t="s">
        <v>984</v>
      </c>
      <c r="P279" s="140" t="s">
        <v>984</v>
      </c>
      <c r="Q279" s="140" t="s">
        <v>984</v>
      </c>
      <c r="R279" s="140" t="s">
        <v>984</v>
      </c>
      <c r="S279" s="140" t="s">
        <v>984</v>
      </c>
      <c r="T279" s="140">
        <v>1</v>
      </c>
      <c r="U279" s="140" t="s">
        <v>984</v>
      </c>
      <c r="V279" s="140">
        <v>1</v>
      </c>
      <c r="W279" s="140">
        <v>1</v>
      </c>
      <c r="X279" s="140">
        <v>2</v>
      </c>
      <c r="Y279" s="140" t="s">
        <v>984</v>
      </c>
      <c r="Z279" s="140">
        <v>5</v>
      </c>
      <c r="AA279" s="140">
        <v>6</v>
      </c>
      <c r="AB279" s="140">
        <v>7</v>
      </c>
      <c r="AC279" s="140">
        <v>3</v>
      </c>
      <c r="AD279" s="140" t="s">
        <v>984</v>
      </c>
      <c r="AE279" s="140" t="s">
        <v>984</v>
      </c>
    </row>
    <row r="280" spans="1:31" ht="30" customHeight="1">
      <c r="A280" s="85" t="s">
        <v>782</v>
      </c>
      <c r="B280" s="86" t="s">
        <v>371</v>
      </c>
      <c r="C280" s="87" t="s">
        <v>654</v>
      </c>
      <c r="D280" s="139">
        <v>243</v>
      </c>
      <c r="E280" s="140" t="s">
        <v>984</v>
      </c>
      <c r="F280" s="140" t="s">
        <v>984</v>
      </c>
      <c r="G280" s="140" t="s">
        <v>984</v>
      </c>
      <c r="H280" s="140" t="s">
        <v>984</v>
      </c>
      <c r="I280" s="140" t="s">
        <v>984</v>
      </c>
      <c r="J280" s="141" t="s">
        <v>984</v>
      </c>
      <c r="K280" s="140" t="s">
        <v>984</v>
      </c>
      <c r="L280" s="140">
        <v>1</v>
      </c>
      <c r="M280" s="140" t="s">
        <v>984</v>
      </c>
      <c r="N280" s="140" t="s">
        <v>984</v>
      </c>
      <c r="O280" s="140" t="s">
        <v>984</v>
      </c>
      <c r="P280" s="140">
        <v>1</v>
      </c>
      <c r="Q280" s="140">
        <v>1</v>
      </c>
      <c r="R280" s="140">
        <v>4</v>
      </c>
      <c r="S280" s="140">
        <v>4</v>
      </c>
      <c r="T280" s="140" t="s">
        <v>984</v>
      </c>
      <c r="U280" s="140">
        <v>10</v>
      </c>
      <c r="V280" s="140">
        <v>7</v>
      </c>
      <c r="W280" s="140">
        <v>25</v>
      </c>
      <c r="X280" s="140">
        <v>29</v>
      </c>
      <c r="Y280" s="140">
        <v>51</v>
      </c>
      <c r="Z280" s="140">
        <v>37</v>
      </c>
      <c r="AA280" s="140">
        <v>44</v>
      </c>
      <c r="AB280" s="140">
        <v>20</v>
      </c>
      <c r="AC280" s="140">
        <v>7</v>
      </c>
      <c r="AD280" s="140">
        <v>2</v>
      </c>
      <c r="AE280" s="140" t="s">
        <v>984</v>
      </c>
    </row>
    <row r="281" spans="1:31" ht="27" customHeight="1">
      <c r="A281" s="88"/>
      <c r="B281" s="86"/>
      <c r="C281" s="87" t="s">
        <v>655</v>
      </c>
      <c r="D281" s="139">
        <v>105</v>
      </c>
      <c r="E281" s="140" t="s">
        <v>984</v>
      </c>
      <c r="F281" s="140" t="s">
        <v>984</v>
      </c>
      <c r="G281" s="140" t="s">
        <v>984</v>
      </c>
      <c r="H281" s="140" t="s">
        <v>984</v>
      </c>
      <c r="I281" s="140" t="s">
        <v>984</v>
      </c>
      <c r="J281" s="141" t="s">
        <v>984</v>
      </c>
      <c r="K281" s="140" t="s">
        <v>984</v>
      </c>
      <c r="L281" s="140">
        <v>1</v>
      </c>
      <c r="M281" s="140" t="s">
        <v>984</v>
      </c>
      <c r="N281" s="140" t="s">
        <v>984</v>
      </c>
      <c r="O281" s="140" t="s">
        <v>984</v>
      </c>
      <c r="P281" s="140" t="s">
        <v>984</v>
      </c>
      <c r="Q281" s="140" t="s">
        <v>984</v>
      </c>
      <c r="R281" s="140">
        <v>3</v>
      </c>
      <c r="S281" s="140">
        <v>1</v>
      </c>
      <c r="T281" s="140" t="s">
        <v>984</v>
      </c>
      <c r="U281" s="140">
        <v>7</v>
      </c>
      <c r="V281" s="140">
        <v>3</v>
      </c>
      <c r="W281" s="140">
        <v>12</v>
      </c>
      <c r="X281" s="140">
        <v>11</v>
      </c>
      <c r="Y281" s="140">
        <v>29</v>
      </c>
      <c r="Z281" s="140">
        <v>12</v>
      </c>
      <c r="AA281" s="140">
        <v>19</v>
      </c>
      <c r="AB281" s="140">
        <v>5</v>
      </c>
      <c r="AC281" s="140">
        <v>1</v>
      </c>
      <c r="AD281" s="140">
        <v>1</v>
      </c>
      <c r="AE281" s="140" t="s">
        <v>984</v>
      </c>
    </row>
    <row r="282" spans="1:31" ht="27" customHeight="1">
      <c r="A282" s="89"/>
      <c r="B282" s="86"/>
      <c r="C282" s="87" t="s">
        <v>656</v>
      </c>
      <c r="D282" s="139">
        <v>138</v>
      </c>
      <c r="E282" s="140" t="s">
        <v>984</v>
      </c>
      <c r="F282" s="140" t="s">
        <v>984</v>
      </c>
      <c r="G282" s="140" t="s">
        <v>984</v>
      </c>
      <c r="H282" s="140" t="s">
        <v>984</v>
      </c>
      <c r="I282" s="140" t="s">
        <v>984</v>
      </c>
      <c r="J282" s="141" t="s">
        <v>984</v>
      </c>
      <c r="K282" s="140" t="s">
        <v>984</v>
      </c>
      <c r="L282" s="140" t="s">
        <v>984</v>
      </c>
      <c r="M282" s="140" t="s">
        <v>984</v>
      </c>
      <c r="N282" s="140" t="s">
        <v>984</v>
      </c>
      <c r="O282" s="140" t="s">
        <v>984</v>
      </c>
      <c r="P282" s="140">
        <v>1</v>
      </c>
      <c r="Q282" s="140">
        <v>1</v>
      </c>
      <c r="R282" s="140">
        <v>1</v>
      </c>
      <c r="S282" s="140">
        <v>3</v>
      </c>
      <c r="T282" s="140" t="s">
        <v>984</v>
      </c>
      <c r="U282" s="140">
        <v>3</v>
      </c>
      <c r="V282" s="140">
        <v>4</v>
      </c>
      <c r="W282" s="140">
        <v>13</v>
      </c>
      <c r="X282" s="140">
        <v>18</v>
      </c>
      <c r="Y282" s="140">
        <v>22</v>
      </c>
      <c r="Z282" s="140">
        <v>25</v>
      </c>
      <c r="AA282" s="140">
        <v>25</v>
      </c>
      <c r="AB282" s="140">
        <v>15</v>
      </c>
      <c r="AC282" s="140">
        <v>6</v>
      </c>
      <c r="AD282" s="140">
        <v>1</v>
      </c>
      <c r="AE282" s="140" t="s">
        <v>984</v>
      </c>
    </row>
    <row r="283" spans="1:31" ht="30" customHeight="1">
      <c r="A283" s="85" t="s">
        <v>783</v>
      </c>
      <c r="B283" s="86" t="s">
        <v>372</v>
      </c>
      <c r="C283" s="87" t="s">
        <v>654</v>
      </c>
      <c r="D283" s="139">
        <v>2268</v>
      </c>
      <c r="E283" s="140" t="s">
        <v>984</v>
      </c>
      <c r="F283" s="140" t="s">
        <v>984</v>
      </c>
      <c r="G283" s="140" t="s">
        <v>984</v>
      </c>
      <c r="H283" s="140" t="s">
        <v>984</v>
      </c>
      <c r="I283" s="140" t="s">
        <v>984</v>
      </c>
      <c r="J283" s="141" t="s">
        <v>984</v>
      </c>
      <c r="K283" s="140" t="s">
        <v>984</v>
      </c>
      <c r="L283" s="140" t="s">
        <v>984</v>
      </c>
      <c r="M283" s="140" t="s">
        <v>984</v>
      </c>
      <c r="N283" s="140" t="s">
        <v>984</v>
      </c>
      <c r="O283" s="140" t="s">
        <v>984</v>
      </c>
      <c r="P283" s="140">
        <v>1</v>
      </c>
      <c r="Q283" s="140" t="s">
        <v>984</v>
      </c>
      <c r="R283" s="140">
        <v>4</v>
      </c>
      <c r="S283" s="140">
        <v>10</v>
      </c>
      <c r="T283" s="140">
        <v>11</v>
      </c>
      <c r="U283" s="140">
        <v>20</v>
      </c>
      <c r="V283" s="140">
        <v>33</v>
      </c>
      <c r="W283" s="140">
        <v>106</v>
      </c>
      <c r="X283" s="140">
        <v>141</v>
      </c>
      <c r="Y283" s="140">
        <v>249</v>
      </c>
      <c r="Z283" s="140">
        <v>422</v>
      </c>
      <c r="AA283" s="140">
        <v>553</v>
      </c>
      <c r="AB283" s="140">
        <v>484</v>
      </c>
      <c r="AC283" s="140">
        <v>196</v>
      </c>
      <c r="AD283" s="140">
        <v>38</v>
      </c>
      <c r="AE283" s="140" t="s">
        <v>984</v>
      </c>
    </row>
    <row r="284" spans="1:31" ht="27" customHeight="1">
      <c r="A284" s="88"/>
      <c r="B284" s="86"/>
      <c r="C284" s="87" t="s">
        <v>655</v>
      </c>
      <c r="D284" s="139">
        <v>1027</v>
      </c>
      <c r="E284" s="140" t="s">
        <v>984</v>
      </c>
      <c r="F284" s="140" t="s">
        <v>984</v>
      </c>
      <c r="G284" s="140" t="s">
        <v>984</v>
      </c>
      <c r="H284" s="140" t="s">
        <v>984</v>
      </c>
      <c r="I284" s="140" t="s">
        <v>984</v>
      </c>
      <c r="J284" s="141" t="s">
        <v>984</v>
      </c>
      <c r="K284" s="140" t="s">
        <v>984</v>
      </c>
      <c r="L284" s="140" t="s">
        <v>984</v>
      </c>
      <c r="M284" s="140" t="s">
        <v>984</v>
      </c>
      <c r="N284" s="140" t="s">
        <v>984</v>
      </c>
      <c r="O284" s="140" t="s">
        <v>984</v>
      </c>
      <c r="P284" s="140" t="s">
        <v>984</v>
      </c>
      <c r="Q284" s="140" t="s">
        <v>984</v>
      </c>
      <c r="R284" s="140">
        <v>1</v>
      </c>
      <c r="S284" s="140">
        <v>6</v>
      </c>
      <c r="T284" s="140">
        <v>7</v>
      </c>
      <c r="U284" s="140">
        <v>13</v>
      </c>
      <c r="V284" s="140">
        <v>22</v>
      </c>
      <c r="W284" s="140">
        <v>69</v>
      </c>
      <c r="X284" s="140">
        <v>94</v>
      </c>
      <c r="Y284" s="140">
        <v>130</v>
      </c>
      <c r="Z284" s="140">
        <v>232</v>
      </c>
      <c r="AA284" s="140">
        <v>249</v>
      </c>
      <c r="AB284" s="140">
        <v>158</v>
      </c>
      <c r="AC284" s="140">
        <v>38</v>
      </c>
      <c r="AD284" s="140">
        <v>8</v>
      </c>
      <c r="AE284" s="140" t="s">
        <v>984</v>
      </c>
    </row>
    <row r="285" spans="1:31" ht="27" customHeight="1">
      <c r="A285" s="89"/>
      <c r="B285" s="86"/>
      <c r="C285" s="87" t="s">
        <v>656</v>
      </c>
      <c r="D285" s="139">
        <v>1241</v>
      </c>
      <c r="E285" s="140" t="s">
        <v>984</v>
      </c>
      <c r="F285" s="140" t="s">
        <v>984</v>
      </c>
      <c r="G285" s="140" t="s">
        <v>984</v>
      </c>
      <c r="H285" s="140" t="s">
        <v>984</v>
      </c>
      <c r="I285" s="140" t="s">
        <v>984</v>
      </c>
      <c r="J285" s="141" t="s">
        <v>984</v>
      </c>
      <c r="K285" s="140" t="s">
        <v>984</v>
      </c>
      <c r="L285" s="140" t="s">
        <v>984</v>
      </c>
      <c r="M285" s="140" t="s">
        <v>984</v>
      </c>
      <c r="N285" s="140" t="s">
        <v>984</v>
      </c>
      <c r="O285" s="140" t="s">
        <v>984</v>
      </c>
      <c r="P285" s="140">
        <v>1</v>
      </c>
      <c r="Q285" s="140" t="s">
        <v>984</v>
      </c>
      <c r="R285" s="140">
        <v>3</v>
      </c>
      <c r="S285" s="140">
        <v>4</v>
      </c>
      <c r="T285" s="140">
        <v>4</v>
      </c>
      <c r="U285" s="140">
        <v>7</v>
      </c>
      <c r="V285" s="140">
        <v>11</v>
      </c>
      <c r="W285" s="140">
        <v>37</v>
      </c>
      <c r="X285" s="140">
        <v>47</v>
      </c>
      <c r="Y285" s="140">
        <v>119</v>
      </c>
      <c r="Z285" s="140">
        <v>190</v>
      </c>
      <c r="AA285" s="140">
        <v>304</v>
      </c>
      <c r="AB285" s="140">
        <v>326</v>
      </c>
      <c r="AC285" s="140">
        <v>158</v>
      </c>
      <c r="AD285" s="140">
        <v>30</v>
      </c>
      <c r="AE285" s="140" t="s">
        <v>984</v>
      </c>
    </row>
    <row r="286" spans="1:31" ht="30" customHeight="1">
      <c r="A286" s="85" t="s">
        <v>784</v>
      </c>
      <c r="B286" s="122" t="s">
        <v>785</v>
      </c>
      <c r="C286" s="87" t="s">
        <v>654</v>
      </c>
      <c r="D286" s="139">
        <v>230</v>
      </c>
      <c r="E286" s="140" t="s">
        <v>984</v>
      </c>
      <c r="F286" s="140" t="s">
        <v>984</v>
      </c>
      <c r="G286" s="140" t="s">
        <v>984</v>
      </c>
      <c r="H286" s="140" t="s">
        <v>984</v>
      </c>
      <c r="I286" s="140" t="s">
        <v>984</v>
      </c>
      <c r="J286" s="141" t="s">
        <v>984</v>
      </c>
      <c r="K286" s="140" t="s">
        <v>984</v>
      </c>
      <c r="L286" s="140" t="s">
        <v>984</v>
      </c>
      <c r="M286" s="140" t="s">
        <v>984</v>
      </c>
      <c r="N286" s="140" t="s">
        <v>984</v>
      </c>
      <c r="O286" s="140" t="s">
        <v>984</v>
      </c>
      <c r="P286" s="140" t="s">
        <v>984</v>
      </c>
      <c r="Q286" s="140" t="s">
        <v>984</v>
      </c>
      <c r="R286" s="140" t="s">
        <v>984</v>
      </c>
      <c r="S286" s="140">
        <v>1</v>
      </c>
      <c r="T286" s="140">
        <v>2</v>
      </c>
      <c r="U286" s="140">
        <v>4</v>
      </c>
      <c r="V286" s="140">
        <v>5</v>
      </c>
      <c r="W286" s="140">
        <v>13</v>
      </c>
      <c r="X286" s="140">
        <v>8</v>
      </c>
      <c r="Y286" s="140">
        <v>29</v>
      </c>
      <c r="Z286" s="140">
        <v>57</v>
      </c>
      <c r="AA286" s="140">
        <v>47</v>
      </c>
      <c r="AB286" s="140">
        <v>39</v>
      </c>
      <c r="AC286" s="140">
        <v>24</v>
      </c>
      <c r="AD286" s="140">
        <v>1</v>
      </c>
      <c r="AE286" s="140" t="s">
        <v>984</v>
      </c>
    </row>
    <row r="287" spans="1:31" ht="27" customHeight="1">
      <c r="A287" s="88"/>
      <c r="B287" s="86"/>
      <c r="C287" s="87" t="s">
        <v>655</v>
      </c>
      <c r="D287" s="139">
        <v>83</v>
      </c>
      <c r="E287" s="140" t="s">
        <v>984</v>
      </c>
      <c r="F287" s="140" t="s">
        <v>984</v>
      </c>
      <c r="G287" s="140" t="s">
        <v>984</v>
      </c>
      <c r="H287" s="140" t="s">
        <v>984</v>
      </c>
      <c r="I287" s="140" t="s">
        <v>984</v>
      </c>
      <c r="J287" s="141" t="s">
        <v>984</v>
      </c>
      <c r="K287" s="140" t="s">
        <v>984</v>
      </c>
      <c r="L287" s="140" t="s">
        <v>984</v>
      </c>
      <c r="M287" s="140" t="s">
        <v>984</v>
      </c>
      <c r="N287" s="140" t="s">
        <v>984</v>
      </c>
      <c r="O287" s="140" t="s">
        <v>984</v>
      </c>
      <c r="P287" s="140" t="s">
        <v>984</v>
      </c>
      <c r="Q287" s="140" t="s">
        <v>984</v>
      </c>
      <c r="R287" s="140" t="s">
        <v>984</v>
      </c>
      <c r="S287" s="140" t="s">
        <v>984</v>
      </c>
      <c r="T287" s="140" t="s">
        <v>984</v>
      </c>
      <c r="U287" s="140">
        <v>2</v>
      </c>
      <c r="V287" s="140">
        <v>4</v>
      </c>
      <c r="W287" s="140">
        <v>9</v>
      </c>
      <c r="X287" s="140">
        <v>4</v>
      </c>
      <c r="Y287" s="140">
        <v>10</v>
      </c>
      <c r="Z287" s="140">
        <v>23</v>
      </c>
      <c r="AA287" s="140">
        <v>17</v>
      </c>
      <c r="AB287" s="140">
        <v>12</v>
      </c>
      <c r="AC287" s="140">
        <v>2</v>
      </c>
      <c r="AD287" s="140" t="s">
        <v>984</v>
      </c>
      <c r="AE287" s="140" t="s">
        <v>984</v>
      </c>
    </row>
    <row r="288" spans="1:31" ht="27" customHeight="1">
      <c r="A288" s="89"/>
      <c r="B288" s="86"/>
      <c r="C288" s="87" t="s">
        <v>656</v>
      </c>
      <c r="D288" s="139">
        <v>147</v>
      </c>
      <c r="E288" s="140" t="s">
        <v>984</v>
      </c>
      <c r="F288" s="140" t="s">
        <v>984</v>
      </c>
      <c r="G288" s="140" t="s">
        <v>984</v>
      </c>
      <c r="H288" s="140" t="s">
        <v>984</v>
      </c>
      <c r="I288" s="140" t="s">
        <v>984</v>
      </c>
      <c r="J288" s="141" t="s">
        <v>984</v>
      </c>
      <c r="K288" s="140" t="s">
        <v>984</v>
      </c>
      <c r="L288" s="140" t="s">
        <v>984</v>
      </c>
      <c r="M288" s="140" t="s">
        <v>984</v>
      </c>
      <c r="N288" s="140" t="s">
        <v>984</v>
      </c>
      <c r="O288" s="140" t="s">
        <v>984</v>
      </c>
      <c r="P288" s="140" t="s">
        <v>984</v>
      </c>
      <c r="Q288" s="140" t="s">
        <v>984</v>
      </c>
      <c r="R288" s="140" t="s">
        <v>984</v>
      </c>
      <c r="S288" s="140">
        <v>1</v>
      </c>
      <c r="T288" s="140">
        <v>2</v>
      </c>
      <c r="U288" s="140">
        <v>2</v>
      </c>
      <c r="V288" s="140">
        <v>1</v>
      </c>
      <c r="W288" s="140">
        <v>4</v>
      </c>
      <c r="X288" s="140">
        <v>4</v>
      </c>
      <c r="Y288" s="140">
        <v>19</v>
      </c>
      <c r="Z288" s="140">
        <v>34</v>
      </c>
      <c r="AA288" s="140">
        <v>30</v>
      </c>
      <c r="AB288" s="140">
        <v>27</v>
      </c>
      <c r="AC288" s="140">
        <v>22</v>
      </c>
      <c r="AD288" s="140">
        <v>1</v>
      </c>
      <c r="AE288" s="140" t="s">
        <v>984</v>
      </c>
    </row>
    <row r="289" spans="1:31" ht="30" customHeight="1">
      <c r="A289" s="85" t="s">
        <v>786</v>
      </c>
      <c r="B289" s="86" t="s">
        <v>373</v>
      </c>
      <c r="C289" s="87" t="s">
        <v>654</v>
      </c>
      <c r="D289" s="139">
        <v>1586</v>
      </c>
      <c r="E289" s="140" t="s">
        <v>984</v>
      </c>
      <c r="F289" s="140" t="s">
        <v>984</v>
      </c>
      <c r="G289" s="140" t="s">
        <v>984</v>
      </c>
      <c r="H289" s="140" t="s">
        <v>984</v>
      </c>
      <c r="I289" s="140" t="s">
        <v>984</v>
      </c>
      <c r="J289" s="141" t="s">
        <v>984</v>
      </c>
      <c r="K289" s="140" t="s">
        <v>984</v>
      </c>
      <c r="L289" s="140" t="s">
        <v>984</v>
      </c>
      <c r="M289" s="140" t="s">
        <v>984</v>
      </c>
      <c r="N289" s="140" t="s">
        <v>984</v>
      </c>
      <c r="O289" s="140" t="s">
        <v>984</v>
      </c>
      <c r="P289" s="140" t="s">
        <v>984</v>
      </c>
      <c r="Q289" s="140" t="s">
        <v>984</v>
      </c>
      <c r="R289" s="140">
        <v>2</v>
      </c>
      <c r="S289" s="140">
        <v>7</v>
      </c>
      <c r="T289" s="140">
        <v>9</v>
      </c>
      <c r="U289" s="140">
        <v>13</v>
      </c>
      <c r="V289" s="140">
        <v>23</v>
      </c>
      <c r="W289" s="140">
        <v>73</v>
      </c>
      <c r="X289" s="140">
        <v>111</v>
      </c>
      <c r="Y289" s="140">
        <v>176</v>
      </c>
      <c r="Z289" s="140">
        <v>275</v>
      </c>
      <c r="AA289" s="140">
        <v>403</v>
      </c>
      <c r="AB289" s="140">
        <v>339</v>
      </c>
      <c r="AC289" s="140">
        <v>131</v>
      </c>
      <c r="AD289" s="140">
        <v>24</v>
      </c>
      <c r="AE289" s="140" t="s">
        <v>984</v>
      </c>
    </row>
    <row r="290" spans="1:31" ht="27" customHeight="1">
      <c r="A290" s="88"/>
      <c r="B290" s="86"/>
      <c r="C290" s="87" t="s">
        <v>655</v>
      </c>
      <c r="D290" s="139">
        <v>791</v>
      </c>
      <c r="E290" s="140" t="s">
        <v>984</v>
      </c>
      <c r="F290" s="140" t="s">
        <v>984</v>
      </c>
      <c r="G290" s="140" t="s">
        <v>984</v>
      </c>
      <c r="H290" s="140" t="s">
        <v>984</v>
      </c>
      <c r="I290" s="140" t="s">
        <v>984</v>
      </c>
      <c r="J290" s="141" t="s">
        <v>984</v>
      </c>
      <c r="K290" s="140" t="s">
        <v>984</v>
      </c>
      <c r="L290" s="140" t="s">
        <v>984</v>
      </c>
      <c r="M290" s="140" t="s">
        <v>984</v>
      </c>
      <c r="N290" s="140" t="s">
        <v>984</v>
      </c>
      <c r="O290" s="140" t="s">
        <v>984</v>
      </c>
      <c r="P290" s="140" t="s">
        <v>984</v>
      </c>
      <c r="Q290" s="140" t="s">
        <v>984</v>
      </c>
      <c r="R290" s="140">
        <v>1</v>
      </c>
      <c r="S290" s="140">
        <v>6</v>
      </c>
      <c r="T290" s="140">
        <v>7</v>
      </c>
      <c r="U290" s="140">
        <v>9</v>
      </c>
      <c r="V290" s="140">
        <v>15</v>
      </c>
      <c r="W290" s="140">
        <v>51</v>
      </c>
      <c r="X290" s="140">
        <v>79</v>
      </c>
      <c r="Y290" s="140">
        <v>104</v>
      </c>
      <c r="Z290" s="140">
        <v>165</v>
      </c>
      <c r="AA290" s="140">
        <v>196</v>
      </c>
      <c r="AB290" s="140">
        <v>121</v>
      </c>
      <c r="AC290" s="140">
        <v>31</v>
      </c>
      <c r="AD290" s="140">
        <v>6</v>
      </c>
      <c r="AE290" s="140" t="s">
        <v>984</v>
      </c>
    </row>
    <row r="291" spans="1:31" ht="27" customHeight="1">
      <c r="A291" s="89"/>
      <c r="B291" s="86"/>
      <c r="C291" s="87" t="s">
        <v>656</v>
      </c>
      <c r="D291" s="139">
        <v>795</v>
      </c>
      <c r="E291" s="140" t="s">
        <v>984</v>
      </c>
      <c r="F291" s="140" t="s">
        <v>984</v>
      </c>
      <c r="G291" s="140" t="s">
        <v>984</v>
      </c>
      <c r="H291" s="140" t="s">
        <v>984</v>
      </c>
      <c r="I291" s="140" t="s">
        <v>984</v>
      </c>
      <c r="J291" s="141" t="s">
        <v>984</v>
      </c>
      <c r="K291" s="140" t="s">
        <v>984</v>
      </c>
      <c r="L291" s="140" t="s">
        <v>984</v>
      </c>
      <c r="M291" s="140" t="s">
        <v>984</v>
      </c>
      <c r="N291" s="140" t="s">
        <v>984</v>
      </c>
      <c r="O291" s="140" t="s">
        <v>984</v>
      </c>
      <c r="P291" s="140" t="s">
        <v>984</v>
      </c>
      <c r="Q291" s="140" t="s">
        <v>984</v>
      </c>
      <c r="R291" s="140">
        <v>1</v>
      </c>
      <c r="S291" s="140">
        <v>1</v>
      </c>
      <c r="T291" s="140">
        <v>2</v>
      </c>
      <c r="U291" s="140">
        <v>4</v>
      </c>
      <c r="V291" s="140">
        <v>8</v>
      </c>
      <c r="W291" s="140">
        <v>22</v>
      </c>
      <c r="X291" s="140">
        <v>32</v>
      </c>
      <c r="Y291" s="140">
        <v>72</v>
      </c>
      <c r="Z291" s="140">
        <v>110</v>
      </c>
      <c r="AA291" s="140">
        <v>207</v>
      </c>
      <c r="AB291" s="140">
        <v>218</v>
      </c>
      <c r="AC291" s="140">
        <v>100</v>
      </c>
      <c r="AD291" s="140">
        <v>18</v>
      </c>
      <c r="AE291" s="140" t="s">
        <v>984</v>
      </c>
    </row>
    <row r="292" spans="1:31" ht="30" customHeight="1">
      <c r="A292" s="85" t="s">
        <v>787</v>
      </c>
      <c r="B292" s="86" t="s">
        <v>374</v>
      </c>
      <c r="C292" s="87" t="s">
        <v>654</v>
      </c>
      <c r="D292" s="139">
        <v>273</v>
      </c>
      <c r="E292" s="140" t="s">
        <v>984</v>
      </c>
      <c r="F292" s="140" t="s">
        <v>984</v>
      </c>
      <c r="G292" s="140" t="s">
        <v>984</v>
      </c>
      <c r="H292" s="140" t="s">
        <v>984</v>
      </c>
      <c r="I292" s="140" t="s">
        <v>984</v>
      </c>
      <c r="J292" s="141" t="s">
        <v>984</v>
      </c>
      <c r="K292" s="140" t="s">
        <v>984</v>
      </c>
      <c r="L292" s="140" t="s">
        <v>984</v>
      </c>
      <c r="M292" s="140" t="s">
        <v>984</v>
      </c>
      <c r="N292" s="140" t="s">
        <v>984</v>
      </c>
      <c r="O292" s="140" t="s">
        <v>984</v>
      </c>
      <c r="P292" s="140" t="s">
        <v>984</v>
      </c>
      <c r="Q292" s="140" t="s">
        <v>984</v>
      </c>
      <c r="R292" s="140">
        <v>1</v>
      </c>
      <c r="S292" s="140">
        <v>1</v>
      </c>
      <c r="T292" s="140" t="s">
        <v>984</v>
      </c>
      <c r="U292" s="140">
        <v>2</v>
      </c>
      <c r="V292" s="140">
        <v>3</v>
      </c>
      <c r="W292" s="140">
        <v>12</v>
      </c>
      <c r="X292" s="140">
        <v>12</v>
      </c>
      <c r="Y292" s="140">
        <v>28</v>
      </c>
      <c r="Z292" s="140">
        <v>52</v>
      </c>
      <c r="AA292" s="140">
        <v>74</v>
      </c>
      <c r="AB292" s="140">
        <v>56</v>
      </c>
      <c r="AC292" s="140">
        <v>26</v>
      </c>
      <c r="AD292" s="140">
        <v>6</v>
      </c>
      <c r="AE292" s="140" t="s">
        <v>984</v>
      </c>
    </row>
    <row r="293" spans="1:31" ht="27" customHeight="1">
      <c r="A293" s="88"/>
      <c r="B293" s="86"/>
      <c r="C293" s="87" t="s">
        <v>655</v>
      </c>
      <c r="D293" s="139">
        <v>122</v>
      </c>
      <c r="E293" s="140" t="s">
        <v>984</v>
      </c>
      <c r="F293" s="140" t="s">
        <v>984</v>
      </c>
      <c r="G293" s="140" t="s">
        <v>984</v>
      </c>
      <c r="H293" s="140" t="s">
        <v>984</v>
      </c>
      <c r="I293" s="140" t="s">
        <v>984</v>
      </c>
      <c r="J293" s="141" t="s">
        <v>984</v>
      </c>
      <c r="K293" s="140" t="s">
        <v>984</v>
      </c>
      <c r="L293" s="140" t="s">
        <v>984</v>
      </c>
      <c r="M293" s="140" t="s">
        <v>984</v>
      </c>
      <c r="N293" s="140" t="s">
        <v>984</v>
      </c>
      <c r="O293" s="140" t="s">
        <v>984</v>
      </c>
      <c r="P293" s="140" t="s">
        <v>984</v>
      </c>
      <c r="Q293" s="140" t="s">
        <v>984</v>
      </c>
      <c r="R293" s="140" t="s">
        <v>984</v>
      </c>
      <c r="S293" s="140">
        <v>1</v>
      </c>
      <c r="T293" s="140" t="s">
        <v>984</v>
      </c>
      <c r="U293" s="140">
        <v>2</v>
      </c>
      <c r="V293" s="140">
        <v>3</v>
      </c>
      <c r="W293" s="140">
        <v>9</v>
      </c>
      <c r="X293" s="140">
        <v>8</v>
      </c>
      <c r="Y293" s="140">
        <v>18</v>
      </c>
      <c r="Z293" s="140">
        <v>31</v>
      </c>
      <c r="AA293" s="140">
        <v>26</v>
      </c>
      <c r="AB293" s="140">
        <v>19</v>
      </c>
      <c r="AC293" s="140">
        <v>3</v>
      </c>
      <c r="AD293" s="140">
        <v>2</v>
      </c>
      <c r="AE293" s="140" t="s">
        <v>984</v>
      </c>
    </row>
    <row r="294" spans="1:31" ht="27" customHeight="1">
      <c r="A294" s="89"/>
      <c r="B294" s="86"/>
      <c r="C294" s="87" t="s">
        <v>656</v>
      </c>
      <c r="D294" s="139">
        <v>151</v>
      </c>
      <c r="E294" s="140" t="s">
        <v>984</v>
      </c>
      <c r="F294" s="140" t="s">
        <v>984</v>
      </c>
      <c r="G294" s="140" t="s">
        <v>984</v>
      </c>
      <c r="H294" s="140" t="s">
        <v>984</v>
      </c>
      <c r="I294" s="140" t="s">
        <v>984</v>
      </c>
      <c r="J294" s="141" t="s">
        <v>984</v>
      </c>
      <c r="K294" s="140" t="s">
        <v>984</v>
      </c>
      <c r="L294" s="140" t="s">
        <v>984</v>
      </c>
      <c r="M294" s="140" t="s">
        <v>984</v>
      </c>
      <c r="N294" s="140" t="s">
        <v>984</v>
      </c>
      <c r="O294" s="140" t="s">
        <v>984</v>
      </c>
      <c r="P294" s="140" t="s">
        <v>984</v>
      </c>
      <c r="Q294" s="140" t="s">
        <v>984</v>
      </c>
      <c r="R294" s="140">
        <v>1</v>
      </c>
      <c r="S294" s="140" t="s">
        <v>984</v>
      </c>
      <c r="T294" s="140" t="s">
        <v>984</v>
      </c>
      <c r="U294" s="140" t="s">
        <v>984</v>
      </c>
      <c r="V294" s="140" t="s">
        <v>984</v>
      </c>
      <c r="W294" s="140">
        <v>3</v>
      </c>
      <c r="X294" s="140">
        <v>4</v>
      </c>
      <c r="Y294" s="140">
        <v>10</v>
      </c>
      <c r="Z294" s="140">
        <v>21</v>
      </c>
      <c r="AA294" s="140">
        <v>48</v>
      </c>
      <c r="AB294" s="140">
        <v>37</v>
      </c>
      <c r="AC294" s="140">
        <v>23</v>
      </c>
      <c r="AD294" s="140">
        <v>4</v>
      </c>
      <c r="AE294" s="140" t="s">
        <v>984</v>
      </c>
    </row>
    <row r="295" spans="1:31" ht="30" customHeight="1">
      <c r="A295" s="85" t="s">
        <v>788</v>
      </c>
      <c r="B295" s="86" t="s">
        <v>375</v>
      </c>
      <c r="C295" s="87" t="s">
        <v>654</v>
      </c>
      <c r="D295" s="139">
        <v>1021</v>
      </c>
      <c r="E295" s="140" t="s">
        <v>984</v>
      </c>
      <c r="F295" s="140" t="s">
        <v>984</v>
      </c>
      <c r="G295" s="140" t="s">
        <v>984</v>
      </c>
      <c r="H295" s="140" t="s">
        <v>984</v>
      </c>
      <c r="I295" s="140" t="s">
        <v>984</v>
      </c>
      <c r="J295" s="141" t="s">
        <v>984</v>
      </c>
      <c r="K295" s="140" t="s">
        <v>984</v>
      </c>
      <c r="L295" s="140" t="s">
        <v>984</v>
      </c>
      <c r="M295" s="140" t="s">
        <v>984</v>
      </c>
      <c r="N295" s="140" t="s">
        <v>984</v>
      </c>
      <c r="O295" s="140" t="s">
        <v>984</v>
      </c>
      <c r="P295" s="140" t="s">
        <v>984</v>
      </c>
      <c r="Q295" s="140" t="s">
        <v>984</v>
      </c>
      <c r="R295" s="140">
        <v>1</v>
      </c>
      <c r="S295" s="140">
        <v>5</v>
      </c>
      <c r="T295" s="140">
        <v>8</v>
      </c>
      <c r="U295" s="140">
        <v>11</v>
      </c>
      <c r="V295" s="140">
        <v>15</v>
      </c>
      <c r="W295" s="140">
        <v>50</v>
      </c>
      <c r="X295" s="140">
        <v>83</v>
      </c>
      <c r="Y295" s="140">
        <v>114</v>
      </c>
      <c r="Z295" s="140">
        <v>178</v>
      </c>
      <c r="AA295" s="140">
        <v>253</v>
      </c>
      <c r="AB295" s="140">
        <v>212</v>
      </c>
      <c r="AC295" s="140">
        <v>75</v>
      </c>
      <c r="AD295" s="140">
        <v>16</v>
      </c>
      <c r="AE295" s="140" t="s">
        <v>984</v>
      </c>
    </row>
    <row r="296" spans="1:31" ht="27" customHeight="1">
      <c r="A296" s="88"/>
      <c r="B296" s="86"/>
      <c r="C296" s="87" t="s">
        <v>655</v>
      </c>
      <c r="D296" s="139">
        <v>524</v>
      </c>
      <c r="E296" s="140" t="s">
        <v>984</v>
      </c>
      <c r="F296" s="140" t="s">
        <v>984</v>
      </c>
      <c r="G296" s="140" t="s">
        <v>984</v>
      </c>
      <c r="H296" s="140" t="s">
        <v>984</v>
      </c>
      <c r="I296" s="140" t="s">
        <v>984</v>
      </c>
      <c r="J296" s="141" t="s">
        <v>984</v>
      </c>
      <c r="K296" s="140" t="s">
        <v>984</v>
      </c>
      <c r="L296" s="140" t="s">
        <v>984</v>
      </c>
      <c r="M296" s="140" t="s">
        <v>984</v>
      </c>
      <c r="N296" s="140" t="s">
        <v>984</v>
      </c>
      <c r="O296" s="140" t="s">
        <v>984</v>
      </c>
      <c r="P296" s="140" t="s">
        <v>984</v>
      </c>
      <c r="Q296" s="140" t="s">
        <v>984</v>
      </c>
      <c r="R296" s="140">
        <v>1</v>
      </c>
      <c r="S296" s="140">
        <v>4</v>
      </c>
      <c r="T296" s="140">
        <v>6</v>
      </c>
      <c r="U296" s="140">
        <v>7</v>
      </c>
      <c r="V296" s="140">
        <v>10</v>
      </c>
      <c r="W296" s="140">
        <v>35</v>
      </c>
      <c r="X296" s="140">
        <v>60</v>
      </c>
      <c r="Y296" s="140">
        <v>66</v>
      </c>
      <c r="Z296" s="140">
        <v>111</v>
      </c>
      <c r="AA296" s="140">
        <v>126</v>
      </c>
      <c r="AB296" s="140">
        <v>75</v>
      </c>
      <c r="AC296" s="140">
        <v>20</v>
      </c>
      <c r="AD296" s="140">
        <v>3</v>
      </c>
      <c r="AE296" s="140" t="s">
        <v>984</v>
      </c>
    </row>
    <row r="297" spans="1:31" ht="27" customHeight="1">
      <c r="A297" s="89"/>
      <c r="B297" s="86"/>
      <c r="C297" s="87" t="s">
        <v>656</v>
      </c>
      <c r="D297" s="139">
        <v>497</v>
      </c>
      <c r="E297" s="140" t="s">
        <v>984</v>
      </c>
      <c r="F297" s="140" t="s">
        <v>984</v>
      </c>
      <c r="G297" s="140" t="s">
        <v>984</v>
      </c>
      <c r="H297" s="140" t="s">
        <v>984</v>
      </c>
      <c r="I297" s="140" t="s">
        <v>984</v>
      </c>
      <c r="J297" s="141" t="s">
        <v>984</v>
      </c>
      <c r="K297" s="140" t="s">
        <v>984</v>
      </c>
      <c r="L297" s="140" t="s">
        <v>984</v>
      </c>
      <c r="M297" s="140" t="s">
        <v>984</v>
      </c>
      <c r="N297" s="140" t="s">
        <v>984</v>
      </c>
      <c r="O297" s="140" t="s">
        <v>984</v>
      </c>
      <c r="P297" s="140" t="s">
        <v>984</v>
      </c>
      <c r="Q297" s="140" t="s">
        <v>984</v>
      </c>
      <c r="R297" s="140" t="s">
        <v>984</v>
      </c>
      <c r="S297" s="140">
        <v>1</v>
      </c>
      <c r="T297" s="140">
        <v>2</v>
      </c>
      <c r="U297" s="140">
        <v>4</v>
      </c>
      <c r="V297" s="140">
        <v>5</v>
      </c>
      <c r="W297" s="140">
        <v>15</v>
      </c>
      <c r="X297" s="140">
        <v>23</v>
      </c>
      <c r="Y297" s="140">
        <v>48</v>
      </c>
      <c r="Z297" s="140">
        <v>67</v>
      </c>
      <c r="AA297" s="140">
        <v>127</v>
      </c>
      <c r="AB297" s="140">
        <v>137</v>
      </c>
      <c r="AC297" s="140">
        <v>55</v>
      </c>
      <c r="AD297" s="140">
        <v>13</v>
      </c>
      <c r="AE297" s="140" t="s">
        <v>984</v>
      </c>
    </row>
    <row r="298" spans="1:31" ht="30" customHeight="1">
      <c r="A298" s="85" t="s">
        <v>789</v>
      </c>
      <c r="B298" s="86" t="s">
        <v>376</v>
      </c>
      <c r="C298" s="87" t="s">
        <v>654</v>
      </c>
      <c r="D298" s="139">
        <v>292</v>
      </c>
      <c r="E298" s="140" t="s">
        <v>984</v>
      </c>
      <c r="F298" s="140" t="s">
        <v>984</v>
      </c>
      <c r="G298" s="140" t="s">
        <v>984</v>
      </c>
      <c r="H298" s="140" t="s">
        <v>984</v>
      </c>
      <c r="I298" s="140" t="s">
        <v>984</v>
      </c>
      <c r="J298" s="141" t="s">
        <v>984</v>
      </c>
      <c r="K298" s="140" t="s">
        <v>984</v>
      </c>
      <c r="L298" s="140" t="s">
        <v>984</v>
      </c>
      <c r="M298" s="140" t="s">
        <v>984</v>
      </c>
      <c r="N298" s="140" t="s">
        <v>984</v>
      </c>
      <c r="O298" s="140" t="s">
        <v>984</v>
      </c>
      <c r="P298" s="140" t="s">
        <v>984</v>
      </c>
      <c r="Q298" s="140" t="s">
        <v>984</v>
      </c>
      <c r="R298" s="140" t="s">
        <v>984</v>
      </c>
      <c r="S298" s="140">
        <v>1</v>
      </c>
      <c r="T298" s="140">
        <v>1</v>
      </c>
      <c r="U298" s="140" t="s">
        <v>984</v>
      </c>
      <c r="V298" s="140">
        <v>5</v>
      </c>
      <c r="W298" s="140">
        <v>11</v>
      </c>
      <c r="X298" s="140">
        <v>16</v>
      </c>
      <c r="Y298" s="140">
        <v>34</v>
      </c>
      <c r="Z298" s="140">
        <v>45</v>
      </c>
      <c r="AA298" s="140">
        <v>76</v>
      </c>
      <c r="AB298" s="140">
        <v>71</v>
      </c>
      <c r="AC298" s="140">
        <v>30</v>
      </c>
      <c r="AD298" s="140">
        <v>2</v>
      </c>
      <c r="AE298" s="140" t="s">
        <v>984</v>
      </c>
    </row>
    <row r="299" spans="1:31" ht="27" customHeight="1">
      <c r="A299" s="88"/>
      <c r="B299" s="86"/>
      <c r="C299" s="87" t="s">
        <v>655</v>
      </c>
      <c r="D299" s="139">
        <v>145</v>
      </c>
      <c r="E299" s="140" t="s">
        <v>984</v>
      </c>
      <c r="F299" s="140" t="s">
        <v>984</v>
      </c>
      <c r="G299" s="140" t="s">
        <v>984</v>
      </c>
      <c r="H299" s="140" t="s">
        <v>984</v>
      </c>
      <c r="I299" s="140" t="s">
        <v>984</v>
      </c>
      <c r="J299" s="141" t="s">
        <v>984</v>
      </c>
      <c r="K299" s="140" t="s">
        <v>984</v>
      </c>
      <c r="L299" s="140" t="s">
        <v>984</v>
      </c>
      <c r="M299" s="140" t="s">
        <v>984</v>
      </c>
      <c r="N299" s="140" t="s">
        <v>984</v>
      </c>
      <c r="O299" s="140" t="s">
        <v>984</v>
      </c>
      <c r="P299" s="140" t="s">
        <v>984</v>
      </c>
      <c r="Q299" s="140" t="s">
        <v>984</v>
      </c>
      <c r="R299" s="140" t="s">
        <v>984</v>
      </c>
      <c r="S299" s="140">
        <v>1</v>
      </c>
      <c r="T299" s="140">
        <v>1</v>
      </c>
      <c r="U299" s="140" t="s">
        <v>984</v>
      </c>
      <c r="V299" s="140">
        <v>2</v>
      </c>
      <c r="W299" s="140">
        <v>7</v>
      </c>
      <c r="X299" s="140">
        <v>11</v>
      </c>
      <c r="Y299" s="140">
        <v>20</v>
      </c>
      <c r="Z299" s="140">
        <v>23</v>
      </c>
      <c r="AA299" s="140">
        <v>44</v>
      </c>
      <c r="AB299" s="140">
        <v>27</v>
      </c>
      <c r="AC299" s="140">
        <v>8</v>
      </c>
      <c r="AD299" s="140">
        <v>1</v>
      </c>
      <c r="AE299" s="140" t="s">
        <v>984</v>
      </c>
    </row>
    <row r="300" spans="1:31" ht="27" customHeight="1">
      <c r="A300" s="89"/>
      <c r="B300" s="86"/>
      <c r="C300" s="87" t="s">
        <v>656</v>
      </c>
      <c r="D300" s="139">
        <v>147</v>
      </c>
      <c r="E300" s="140" t="s">
        <v>984</v>
      </c>
      <c r="F300" s="140" t="s">
        <v>984</v>
      </c>
      <c r="G300" s="140" t="s">
        <v>984</v>
      </c>
      <c r="H300" s="140" t="s">
        <v>984</v>
      </c>
      <c r="I300" s="140" t="s">
        <v>984</v>
      </c>
      <c r="J300" s="141" t="s">
        <v>984</v>
      </c>
      <c r="K300" s="140" t="s">
        <v>984</v>
      </c>
      <c r="L300" s="140" t="s">
        <v>984</v>
      </c>
      <c r="M300" s="140" t="s">
        <v>984</v>
      </c>
      <c r="N300" s="140" t="s">
        <v>984</v>
      </c>
      <c r="O300" s="140" t="s">
        <v>984</v>
      </c>
      <c r="P300" s="140" t="s">
        <v>984</v>
      </c>
      <c r="Q300" s="140" t="s">
        <v>984</v>
      </c>
      <c r="R300" s="140" t="s">
        <v>984</v>
      </c>
      <c r="S300" s="140" t="s">
        <v>984</v>
      </c>
      <c r="T300" s="140" t="s">
        <v>984</v>
      </c>
      <c r="U300" s="140" t="s">
        <v>984</v>
      </c>
      <c r="V300" s="140">
        <v>3</v>
      </c>
      <c r="W300" s="140">
        <v>4</v>
      </c>
      <c r="X300" s="140">
        <v>5</v>
      </c>
      <c r="Y300" s="140">
        <v>14</v>
      </c>
      <c r="Z300" s="140">
        <v>22</v>
      </c>
      <c r="AA300" s="140">
        <v>32</v>
      </c>
      <c r="AB300" s="140">
        <v>44</v>
      </c>
      <c r="AC300" s="140">
        <v>22</v>
      </c>
      <c r="AD300" s="140">
        <v>1</v>
      </c>
      <c r="AE300" s="140" t="s">
        <v>984</v>
      </c>
    </row>
    <row r="301" spans="1:31" ht="30" customHeight="1">
      <c r="A301" s="85" t="s">
        <v>790</v>
      </c>
      <c r="B301" s="122" t="s">
        <v>949</v>
      </c>
      <c r="C301" s="87" t="s">
        <v>654</v>
      </c>
      <c r="D301" s="139">
        <v>452</v>
      </c>
      <c r="E301" s="140" t="s">
        <v>984</v>
      </c>
      <c r="F301" s="140" t="s">
        <v>984</v>
      </c>
      <c r="G301" s="140" t="s">
        <v>984</v>
      </c>
      <c r="H301" s="140" t="s">
        <v>984</v>
      </c>
      <c r="I301" s="140" t="s">
        <v>984</v>
      </c>
      <c r="J301" s="141" t="s">
        <v>984</v>
      </c>
      <c r="K301" s="140" t="s">
        <v>984</v>
      </c>
      <c r="L301" s="140" t="s">
        <v>984</v>
      </c>
      <c r="M301" s="140" t="s">
        <v>984</v>
      </c>
      <c r="N301" s="140" t="s">
        <v>984</v>
      </c>
      <c r="O301" s="140" t="s">
        <v>984</v>
      </c>
      <c r="P301" s="140">
        <v>1</v>
      </c>
      <c r="Q301" s="140" t="s">
        <v>984</v>
      </c>
      <c r="R301" s="140">
        <v>2</v>
      </c>
      <c r="S301" s="140">
        <v>2</v>
      </c>
      <c r="T301" s="140" t="s">
        <v>984</v>
      </c>
      <c r="U301" s="140">
        <v>3</v>
      </c>
      <c r="V301" s="140">
        <v>5</v>
      </c>
      <c r="W301" s="140">
        <v>20</v>
      </c>
      <c r="X301" s="140">
        <v>22</v>
      </c>
      <c r="Y301" s="140">
        <v>44</v>
      </c>
      <c r="Z301" s="140">
        <v>90</v>
      </c>
      <c r="AA301" s="140">
        <v>103</v>
      </c>
      <c r="AB301" s="140">
        <v>106</v>
      </c>
      <c r="AC301" s="140">
        <v>41</v>
      </c>
      <c r="AD301" s="140">
        <v>13</v>
      </c>
      <c r="AE301" s="140" t="s">
        <v>984</v>
      </c>
    </row>
    <row r="302" spans="1:31" ht="27" customHeight="1">
      <c r="A302" s="88"/>
      <c r="B302" s="86"/>
      <c r="C302" s="87" t="s">
        <v>655</v>
      </c>
      <c r="D302" s="139">
        <v>153</v>
      </c>
      <c r="E302" s="140" t="s">
        <v>984</v>
      </c>
      <c r="F302" s="140" t="s">
        <v>984</v>
      </c>
      <c r="G302" s="140" t="s">
        <v>984</v>
      </c>
      <c r="H302" s="140" t="s">
        <v>984</v>
      </c>
      <c r="I302" s="140" t="s">
        <v>984</v>
      </c>
      <c r="J302" s="141" t="s">
        <v>984</v>
      </c>
      <c r="K302" s="140" t="s">
        <v>984</v>
      </c>
      <c r="L302" s="140" t="s">
        <v>984</v>
      </c>
      <c r="M302" s="140" t="s">
        <v>984</v>
      </c>
      <c r="N302" s="140" t="s">
        <v>984</v>
      </c>
      <c r="O302" s="140" t="s">
        <v>984</v>
      </c>
      <c r="P302" s="140" t="s">
        <v>984</v>
      </c>
      <c r="Q302" s="140" t="s">
        <v>984</v>
      </c>
      <c r="R302" s="140" t="s">
        <v>984</v>
      </c>
      <c r="S302" s="140" t="s">
        <v>984</v>
      </c>
      <c r="T302" s="140" t="s">
        <v>984</v>
      </c>
      <c r="U302" s="140">
        <v>2</v>
      </c>
      <c r="V302" s="140">
        <v>3</v>
      </c>
      <c r="W302" s="140">
        <v>9</v>
      </c>
      <c r="X302" s="140">
        <v>11</v>
      </c>
      <c r="Y302" s="140">
        <v>16</v>
      </c>
      <c r="Z302" s="140">
        <v>44</v>
      </c>
      <c r="AA302" s="140">
        <v>36</v>
      </c>
      <c r="AB302" s="140">
        <v>25</v>
      </c>
      <c r="AC302" s="140">
        <v>5</v>
      </c>
      <c r="AD302" s="140">
        <v>2</v>
      </c>
      <c r="AE302" s="140" t="s">
        <v>984</v>
      </c>
    </row>
    <row r="303" spans="1:31" ht="27" customHeight="1">
      <c r="A303" s="89"/>
      <c r="B303" s="86"/>
      <c r="C303" s="87" t="s">
        <v>656</v>
      </c>
      <c r="D303" s="139">
        <v>299</v>
      </c>
      <c r="E303" s="140" t="s">
        <v>984</v>
      </c>
      <c r="F303" s="140" t="s">
        <v>984</v>
      </c>
      <c r="G303" s="140" t="s">
        <v>984</v>
      </c>
      <c r="H303" s="140" t="s">
        <v>984</v>
      </c>
      <c r="I303" s="140" t="s">
        <v>984</v>
      </c>
      <c r="J303" s="141" t="s">
        <v>984</v>
      </c>
      <c r="K303" s="140" t="s">
        <v>984</v>
      </c>
      <c r="L303" s="140" t="s">
        <v>984</v>
      </c>
      <c r="M303" s="140" t="s">
        <v>984</v>
      </c>
      <c r="N303" s="140" t="s">
        <v>984</v>
      </c>
      <c r="O303" s="140" t="s">
        <v>984</v>
      </c>
      <c r="P303" s="140">
        <v>1</v>
      </c>
      <c r="Q303" s="140" t="s">
        <v>984</v>
      </c>
      <c r="R303" s="140">
        <v>2</v>
      </c>
      <c r="S303" s="140">
        <v>2</v>
      </c>
      <c r="T303" s="140" t="s">
        <v>984</v>
      </c>
      <c r="U303" s="140">
        <v>1</v>
      </c>
      <c r="V303" s="140">
        <v>2</v>
      </c>
      <c r="W303" s="140">
        <v>11</v>
      </c>
      <c r="X303" s="140">
        <v>11</v>
      </c>
      <c r="Y303" s="140">
        <v>28</v>
      </c>
      <c r="Z303" s="140">
        <v>46</v>
      </c>
      <c r="AA303" s="140">
        <v>67</v>
      </c>
      <c r="AB303" s="140">
        <v>81</v>
      </c>
      <c r="AC303" s="140">
        <v>36</v>
      </c>
      <c r="AD303" s="140">
        <v>11</v>
      </c>
      <c r="AE303" s="140" t="s">
        <v>984</v>
      </c>
    </row>
    <row r="304" spans="1:31" ht="30" customHeight="1">
      <c r="A304" s="85" t="s">
        <v>791</v>
      </c>
      <c r="B304" s="86" t="s">
        <v>377</v>
      </c>
      <c r="C304" s="87" t="s">
        <v>654</v>
      </c>
      <c r="D304" s="139" t="s">
        <v>984</v>
      </c>
      <c r="E304" s="140" t="s">
        <v>984</v>
      </c>
      <c r="F304" s="140" t="s">
        <v>984</v>
      </c>
      <c r="G304" s="140" t="s">
        <v>984</v>
      </c>
      <c r="H304" s="140" t="s">
        <v>984</v>
      </c>
      <c r="I304" s="140" t="s">
        <v>984</v>
      </c>
      <c r="J304" s="141" t="s">
        <v>984</v>
      </c>
      <c r="K304" s="140" t="s">
        <v>984</v>
      </c>
      <c r="L304" s="140" t="s">
        <v>984</v>
      </c>
      <c r="M304" s="140" t="s">
        <v>984</v>
      </c>
      <c r="N304" s="140" t="s">
        <v>984</v>
      </c>
      <c r="O304" s="140" t="s">
        <v>984</v>
      </c>
      <c r="P304" s="140" t="s">
        <v>984</v>
      </c>
      <c r="Q304" s="140" t="s">
        <v>984</v>
      </c>
      <c r="R304" s="140" t="s">
        <v>984</v>
      </c>
      <c r="S304" s="140" t="s">
        <v>984</v>
      </c>
      <c r="T304" s="140" t="s">
        <v>984</v>
      </c>
      <c r="U304" s="140" t="s">
        <v>984</v>
      </c>
      <c r="V304" s="140" t="s">
        <v>984</v>
      </c>
      <c r="W304" s="140" t="s">
        <v>984</v>
      </c>
      <c r="X304" s="140" t="s">
        <v>984</v>
      </c>
      <c r="Y304" s="140" t="s">
        <v>984</v>
      </c>
      <c r="Z304" s="140" t="s">
        <v>984</v>
      </c>
      <c r="AA304" s="140" t="s">
        <v>984</v>
      </c>
      <c r="AB304" s="140" t="s">
        <v>984</v>
      </c>
      <c r="AC304" s="140" t="s">
        <v>984</v>
      </c>
      <c r="AD304" s="140" t="s">
        <v>984</v>
      </c>
      <c r="AE304" s="140" t="s">
        <v>984</v>
      </c>
    </row>
    <row r="305" spans="1:31" ht="27" customHeight="1">
      <c r="A305" s="88"/>
      <c r="B305" s="86"/>
      <c r="C305" s="87" t="s">
        <v>655</v>
      </c>
      <c r="D305" s="139" t="s">
        <v>985</v>
      </c>
      <c r="E305" s="140" t="s">
        <v>985</v>
      </c>
      <c r="F305" s="140" t="s">
        <v>985</v>
      </c>
      <c r="G305" s="140" t="s">
        <v>985</v>
      </c>
      <c r="H305" s="140" t="s">
        <v>985</v>
      </c>
      <c r="I305" s="140" t="s">
        <v>985</v>
      </c>
      <c r="J305" s="141" t="s">
        <v>985</v>
      </c>
      <c r="K305" s="140" t="s">
        <v>985</v>
      </c>
      <c r="L305" s="140" t="s">
        <v>985</v>
      </c>
      <c r="M305" s="140" t="s">
        <v>985</v>
      </c>
      <c r="N305" s="140" t="s">
        <v>985</v>
      </c>
      <c r="O305" s="140" t="s">
        <v>985</v>
      </c>
      <c r="P305" s="140" t="s">
        <v>985</v>
      </c>
      <c r="Q305" s="140" t="s">
        <v>985</v>
      </c>
      <c r="R305" s="140" t="s">
        <v>985</v>
      </c>
      <c r="S305" s="140" t="s">
        <v>985</v>
      </c>
      <c r="T305" s="140" t="s">
        <v>985</v>
      </c>
      <c r="U305" s="140" t="s">
        <v>985</v>
      </c>
      <c r="V305" s="140" t="s">
        <v>985</v>
      </c>
      <c r="W305" s="140" t="s">
        <v>985</v>
      </c>
      <c r="X305" s="140" t="s">
        <v>985</v>
      </c>
      <c r="Y305" s="140" t="s">
        <v>985</v>
      </c>
      <c r="Z305" s="140" t="s">
        <v>985</v>
      </c>
      <c r="AA305" s="140" t="s">
        <v>985</v>
      </c>
      <c r="AB305" s="140" t="s">
        <v>985</v>
      </c>
      <c r="AC305" s="140" t="s">
        <v>985</v>
      </c>
      <c r="AD305" s="140" t="s">
        <v>985</v>
      </c>
      <c r="AE305" s="140" t="s">
        <v>985</v>
      </c>
    </row>
    <row r="306" spans="1:31" ht="27" customHeight="1">
      <c r="A306" s="89"/>
      <c r="B306" s="86"/>
      <c r="C306" s="87" t="s">
        <v>656</v>
      </c>
      <c r="D306" s="139" t="s">
        <v>984</v>
      </c>
      <c r="E306" s="140" t="s">
        <v>984</v>
      </c>
      <c r="F306" s="140" t="s">
        <v>984</v>
      </c>
      <c r="G306" s="140" t="s">
        <v>984</v>
      </c>
      <c r="H306" s="140" t="s">
        <v>984</v>
      </c>
      <c r="I306" s="140" t="s">
        <v>984</v>
      </c>
      <c r="J306" s="141" t="s">
        <v>984</v>
      </c>
      <c r="K306" s="140" t="s">
        <v>984</v>
      </c>
      <c r="L306" s="140" t="s">
        <v>984</v>
      </c>
      <c r="M306" s="140" t="s">
        <v>984</v>
      </c>
      <c r="N306" s="140" t="s">
        <v>984</v>
      </c>
      <c r="O306" s="140" t="s">
        <v>984</v>
      </c>
      <c r="P306" s="140" t="s">
        <v>984</v>
      </c>
      <c r="Q306" s="140" t="s">
        <v>984</v>
      </c>
      <c r="R306" s="140" t="s">
        <v>984</v>
      </c>
      <c r="S306" s="140" t="s">
        <v>984</v>
      </c>
      <c r="T306" s="140" t="s">
        <v>984</v>
      </c>
      <c r="U306" s="140" t="s">
        <v>984</v>
      </c>
      <c r="V306" s="140" t="s">
        <v>984</v>
      </c>
      <c r="W306" s="140" t="s">
        <v>984</v>
      </c>
      <c r="X306" s="140" t="s">
        <v>984</v>
      </c>
      <c r="Y306" s="140" t="s">
        <v>984</v>
      </c>
      <c r="Z306" s="140" t="s">
        <v>984</v>
      </c>
      <c r="AA306" s="140" t="s">
        <v>984</v>
      </c>
      <c r="AB306" s="140" t="s">
        <v>984</v>
      </c>
      <c r="AC306" s="140" t="s">
        <v>984</v>
      </c>
      <c r="AD306" s="140" t="s">
        <v>984</v>
      </c>
      <c r="AE306" s="140" t="s">
        <v>984</v>
      </c>
    </row>
    <row r="307" spans="1:31" ht="30" customHeight="1">
      <c r="A307" s="85" t="s">
        <v>792</v>
      </c>
      <c r="B307" s="86" t="s">
        <v>378</v>
      </c>
      <c r="C307" s="87" t="s">
        <v>654</v>
      </c>
      <c r="D307" s="139">
        <v>24</v>
      </c>
      <c r="E307" s="140">
        <v>22</v>
      </c>
      <c r="F307" s="140">
        <v>2</v>
      </c>
      <c r="G307" s="140" t="s">
        <v>984</v>
      </c>
      <c r="H307" s="140" t="s">
        <v>984</v>
      </c>
      <c r="I307" s="140" t="s">
        <v>984</v>
      </c>
      <c r="J307" s="141">
        <v>24</v>
      </c>
      <c r="K307" s="140" t="s">
        <v>984</v>
      </c>
      <c r="L307" s="140" t="s">
        <v>984</v>
      </c>
      <c r="M307" s="140" t="s">
        <v>984</v>
      </c>
      <c r="N307" s="140" t="s">
        <v>984</v>
      </c>
      <c r="O307" s="140" t="s">
        <v>984</v>
      </c>
      <c r="P307" s="140" t="s">
        <v>984</v>
      </c>
      <c r="Q307" s="140" t="s">
        <v>984</v>
      </c>
      <c r="R307" s="140" t="s">
        <v>984</v>
      </c>
      <c r="S307" s="140" t="s">
        <v>984</v>
      </c>
      <c r="T307" s="140" t="s">
        <v>984</v>
      </c>
      <c r="U307" s="140" t="s">
        <v>984</v>
      </c>
      <c r="V307" s="140" t="s">
        <v>984</v>
      </c>
      <c r="W307" s="140" t="s">
        <v>984</v>
      </c>
      <c r="X307" s="140" t="s">
        <v>984</v>
      </c>
      <c r="Y307" s="140" t="s">
        <v>984</v>
      </c>
      <c r="Z307" s="140" t="s">
        <v>984</v>
      </c>
      <c r="AA307" s="140" t="s">
        <v>984</v>
      </c>
      <c r="AB307" s="140" t="s">
        <v>984</v>
      </c>
      <c r="AC307" s="140" t="s">
        <v>984</v>
      </c>
      <c r="AD307" s="140" t="s">
        <v>984</v>
      </c>
      <c r="AE307" s="140" t="s">
        <v>984</v>
      </c>
    </row>
    <row r="308" spans="1:31" ht="27" customHeight="1">
      <c r="A308" s="88"/>
      <c r="B308" s="86"/>
      <c r="C308" s="87" t="s">
        <v>655</v>
      </c>
      <c r="D308" s="139">
        <v>14</v>
      </c>
      <c r="E308" s="140">
        <v>13</v>
      </c>
      <c r="F308" s="140">
        <v>1</v>
      </c>
      <c r="G308" s="140" t="s">
        <v>984</v>
      </c>
      <c r="H308" s="140" t="s">
        <v>984</v>
      </c>
      <c r="I308" s="140" t="s">
        <v>984</v>
      </c>
      <c r="J308" s="141">
        <v>14</v>
      </c>
      <c r="K308" s="140" t="s">
        <v>984</v>
      </c>
      <c r="L308" s="140" t="s">
        <v>984</v>
      </c>
      <c r="M308" s="140" t="s">
        <v>984</v>
      </c>
      <c r="N308" s="140" t="s">
        <v>984</v>
      </c>
      <c r="O308" s="140" t="s">
        <v>984</v>
      </c>
      <c r="P308" s="140" t="s">
        <v>984</v>
      </c>
      <c r="Q308" s="140" t="s">
        <v>984</v>
      </c>
      <c r="R308" s="140" t="s">
        <v>984</v>
      </c>
      <c r="S308" s="140" t="s">
        <v>984</v>
      </c>
      <c r="T308" s="140" t="s">
        <v>984</v>
      </c>
      <c r="U308" s="140" t="s">
        <v>984</v>
      </c>
      <c r="V308" s="140" t="s">
        <v>984</v>
      </c>
      <c r="W308" s="140" t="s">
        <v>984</v>
      </c>
      <c r="X308" s="140" t="s">
        <v>984</v>
      </c>
      <c r="Y308" s="140" t="s">
        <v>984</v>
      </c>
      <c r="Z308" s="140" t="s">
        <v>984</v>
      </c>
      <c r="AA308" s="140" t="s">
        <v>984</v>
      </c>
      <c r="AB308" s="140" t="s">
        <v>984</v>
      </c>
      <c r="AC308" s="140" t="s">
        <v>984</v>
      </c>
      <c r="AD308" s="140" t="s">
        <v>984</v>
      </c>
      <c r="AE308" s="140" t="s">
        <v>984</v>
      </c>
    </row>
    <row r="309" spans="1:31" ht="27" customHeight="1">
      <c r="A309" s="89"/>
      <c r="B309" s="86"/>
      <c r="C309" s="87" t="s">
        <v>656</v>
      </c>
      <c r="D309" s="139">
        <v>10</v>
      </c>
      <c r="E309" s="140">
        <v>9</v>
      </c>
      <c r="F309" s="140">
        <v>1</v>
      </c>
      <c r="G309" s="140" t="s">
        <v>984</v>
      </c>
      <c r="H309" s="140" t="s">
        <v>984</v>
      </c>
      <c r="I309" s="140" t="s">
        <v>984</v>
      </c>
      <c r="J309" s="141">
        <v>10</v>
      </c>
      <c r="K309" s="140" t="s">
        <v>984</v>
      </c>
      <c r="L309" s="140" t="s">
        <v>984</v>
      </c>
      <c r="M309" s="140" t="s">
        <v>984</v>
      </c>
      <c r="N309" s="140" t="s">
        <v>984</v>
      </c>
      <c r="O309" s="140" t="s">
        <v>984</v>
      </c>
      <c r="P309" s="140" t="s">
        <v>984</v>
      </c>
      <c r="Q309" s="140" t="s">
        <v>984</v>
      </c>
      <c r="R309" s="140" t="s">
        <v>984</v>
      </c>
      <c r="S309" s="140" t="s">
        <v>984</v>
      </c>
      <c r="T309" s="140" t="s">
        <v>984</v>
      </c>
      <c r="U309" s="140" t="s">
        <v>984</v>
      </c>
      <c r="V309" s="140" t="s">
        <v>984</v>
      </c>
      <c r="W309" s="140" t="s">
        <v>984</v>
      </c>
      <c r="X309" s="140" t="s">
        <v>984</v>
      </c>
      <c r="Y309" s="140" t="s">
        <v>984</v>
      </c>
      <c r="Z309" s="140" t="s">
        <v>984</v>
      </c>
      <c r="AA309" s="140" t="s">
        <v>984</v>
      </c>
      <c r="AB309" s="140" t="s">
        <v>984</v>
      </c>
      <c r="AC309" s="140" t="s">
        <v>984</v>
      </c>
      <c r="AD309" s="140" t="s">
        <v>984</v>
      </c>
      <c r="AE309" s="140" t="s">
        <v>984</v>
      </c>
    </row>
    <row r="310" spans="1:31" ht="30" customHeight="1">
      <c r="A310" s="85" t="s">
        <v>793</v>
      </c>
      <c r="B310" s="122" t="s">
        <v>794</v>
      </c>
      <c r="C310" s="87" t="s">
        <v>654</v>
      </c>
      <c r="D310" s="139">
        <v>2</v>
      </c>
      <c r="E310" s="140">
        <v>2</v>
      </c>
      <c r="F310" s="140" t="s">
        <v>984</v>
      </c>
      <c r="G310" s="140" t="s">
        <v>984</v>
      </c>
      <c r="H310" s="140" t="s">
        <v>984</v>
      </c>
      <c r="I310" s="140" t="s">
        <v>984</v>
      </c>
      <c r="J310" s="141">
        <v>2</v>
      </c>
      <c r="K310" s="140" t="s">
        <v>984</v>
      </c>
      <c r="L310" s="140" t="s">
        <v>984</v>
      </c>
      <c r="M310" s="140" t="s">
        <v>984</v>
      </c>
      <c r="N310" s="140" t="s">
        <v>984</v>
      </c>
      <c r="O310" s="140" t="s">
        <v>984</v>
      </c>
      <c r="P310" s="140" t="s">
        <v>984</v>
      </c>
      <c r="Q310" s="140" t="s">
        <v>984</v>
      </c>
      <c r="R310" s="140" t="s">
        <v>984</v>
      </c>
      <c r="S310" s="140" t="s">
        <v>984</v>
      </c>
      <c r="T310" s="140" t="s">
        <v>984</v>
      </c>
      <c r="U310" s="140" t="s">
        <v>984</v>
      </c>
      <c r="V310" s="140" t="s">
        <v>984</v>
      </c>
      <c r="W310" s="140" t="s">
        <v>984</v>
      </c>
      <c r="X310" s="140" t="s">
        <v>984</v>
      </c>
      <c r="Y310" s="140" t="s">
        <v>984</v>
      </c>
      <c r="Z310" s="140" t="s">
        <v>984</v>
      </c>
      <c r="AA310" s="140" t="s">
        <v>984</v>
      </c>
      <c r="AB310" s="140" t="s">
        <v>984</v>
      </c>
      <c r="AC310" s="140" t="s">
        <v>984</v>
      </c>
      <c r="AD310" s="140" t="s">
        <v>984</v>
      </c>
      <c r="AE310" s="140" t="s">
        <v>984</v>
      </c>
    </row>
    <row r="311" spans="1:31" ht="27" customHeight="1">
      <c r="A311" s="88"/>
      <c r="B311" s="123"/>
      <c r="C311" s="87" t="s">
        <v>655</v>
      </c>
      <c r="D311" s="139">
        <v>1</v>
      </c>
      <c r="E311" s="140">
        <v>1</v>
      </c>
      <c r="F311" s="140" t="s">
        <v>984</v>
      </c>
      <c r="G311" s="140" t="s">
        <v>984</v>
      </c>
      <c r="H311" s="140" t="s">
        <v>984</v>
      </c>
      <c r="I311" s="140" t="s">
        <v>984</v>
      </c>
      <c r="J311" s="141">
        <v>1</v>
      </c>
      <c r="K311" s="140" t="s">
        <v>984</v>
      </c>
      <c r="L311" s="140" t="s">
        <v>984</v>
      </c>
      <c r="M311" s="140" t="s">
        <v>984</v>
      </c>
      <c r="N311" s="140" t="s">
        <v>984</v>
      </c>
      <c r="O311" s="140" t="s">
        <v>984</v>
      </c>
      <c r="P311" s="140" t="s">
        <v>984</v>
      </c>
      <c r="Q311" s="140" t="s">
        <v>984</v>
      </c>
      <c r="R311" s="140" t="s">
        <v>984</v>
      </c>
      <c r="S311" s="140" t="s">
        <v>984</v>
      </c>
      <c r="T311" s="140" t="s">
        <v>984</v>
      </c>
      <c r="U311" s="140" t="s">
        <v>984</v>
      </c>
      <c r="V311" s="140" t="s">
        <v>984</v>
      </c>
      <c r="W311" s="140" t="s">
        <v>984</v>
      </c>
      <c r="X311" s="140" t="s">
        <v>984</v>
      </c>
      <c r="Y311" s="140" t="s">
        <v>984</v>
      </c>
      <c r="Z311" s="140" t="s">
        <v>984</v>
      </c>
      <c r="AA311" s="140" t="s">
        <v>984</v>
      </c>
      <c r="AB311" s="140" t="s">
        <v>984</v>
      </c>
      <c r="AC311" s="140" t="s">
        <v>984</v>
      </c>
      <c r="AD311" s="140" t="s">
        <v>984</v>
      </c>
      <c r="AE311" s="140" t="s">
        <v>984</v>
      </c>
    </row>
    <row r="312" spans="1:31" ht="27" customHeight="1">
      <c r="A312" s="89"/>
      <c r="B312" s="123"/>
      <c r="C312" s="87" t="s">
        <v>656</v>
      </c>
      <c r="D312" s="139">
        <v>1</v>
      </c>
      <c r="E312" s="140">
        <v>1</v>
      </c>
      <c r="F312" s="140" t="s">
        <v>984</v>
      </c>
      <c r="G312" s="140" t="s">
        <v>984</v>
      </c>
      <c r="H312" s="140" t="s">
        <v>984</v>
      </c>
      <c r="I312" s="140" t="s">
        <v>984</v>
      </c>
      <c r="J312" s="141">
        <v>1</v>
      </c>
      <c r="K312" s="140" t="s">
        <v>984</v>
      </c>
      <c r="L312" s="140" t="s">
        <v>984</v>
      </c>
      <c r="M312" s="140" t="s">
        <v>984</v>
      </c>
      <c r="N312" s="140" t="s">
        <v>984</v>
      </c>
      <c r="O312" s="140" t="s">
        <v>984</v>
      </c>
      <c r="P312" s="140" t="s">
        <v>984</v>
      </c>
      <c r="Q312" s="140" t="s">
        <v>984</v>
      </c>
      <c r="R312" s="140" t="s">
        <v>984</v>
      </c>
      <c r="S312" s="140" t="s">
        <v>984</v>
      </c>
      <c r="T312" s="140" t="s">
        <v>984</v>
      </c>
      <c r="U312" s="140" t="s">
        <v>984</v>
      </c>
      <c r="V312" s="140" t="s">
        <v>984</v>
      </c>
      <c r="W312" s="140" t="s">
        <v>984</v>
      </c>
      <c r="X312" s="140" t="s">
        <v>984</v>
      </c>
      <c r="Y312" s="140" t="s">
        <v>984</v>
      </c>
      <c r="Z312" s="140" t="s">
        <v>984</v>
      </c>
      <c r="AA312" s="140" t="s">
        <v>984</v>
      </c>
      <c r="AB312" s="140" t="s">
        <v>984</v>
      </c>
      <c r="AC312" s="140" t="s">
        <v>984</v>
      </c>
      <c r="AD312" s="140" t="s">
        <v>984</v>
      </c>
      <c r="AE312" s="140" t="s">
        <v>984</v>
      </c>
    </row>
    <row r="313" spans="1:31" ht="30" customHeight="1">
      <c r="A313" s="85" t="s">
        <v>795</v>
      </c>
      <c r="B313" s="86" t="s">
        <v>379</v>
      </c>
      <c r="C313" s="87" t="s">
        <v>654</v>
      </c>
      <c r="D313" s="139" t="s">
        <v>984</v>
      </c>
      <c r="E313" s="140" t="s">
        <v>984</v>
      </c>
      <c r="F313" s="140" t="s">
        <v>984</v>
      </c>
      <c r="G313" s="140" t="s">
        <v>984</v>
      </c>
      <c r="H313" s="140" t="s">
        <v>984</v>
      </c>
      <c r="I313" s="140" t="s">
        <v>984</v>
      </c>
      <c r="J313" s="141" t="s">
        <v>984</v>
      </c>
      <c r="K313" s="140" t="s">
        <v>984</v>
      </c>
      <c r="L313" s="140" t="s">
        <v>984</v>
      </c>
      <c r="M313" s="140" t="s">
        <v>984</v>
      </c>
      <c r="N313" s="140" t="s">
        <v>984</v>
      </c>
      <c r="O313" s="140" t="s">
        <v>984</v>
      </c>
      <c r="P313" s="140" t="s">
        <v>984</v>
      </c>
      <c r="Q313" s="140" t="s">
        <v>984</v>
      </c>
      <c r="R313" s="140" t="s">
        <v>984</v>
      </c>
      <c r="S313" s="140" t="s">
        <v>984</v>
      </c>
      <c r="T313" s="140" t="s">
        <v>984</v>
      </c>
      <c r="U313" s="140" t="s">
        <v>984</v>
      </c>
      <c r="V313" s="140" t="s">
        <v>984</v>
      </c>
      <c r="W313" s="140" t="s">
        <v>984</v>
      </c>
      <c r="X313" s="140" t="s">
        <v>984</v>
      </c>
      <c r="Y313" s="140" t="s">
        <v>984</v>
      </c>
      <c r="Z313" s="140" t="s">
        <v>984</v>
      </c>
      <c r="AA313" s="140" t="s">
        <v>984</v>
      </c>
      <c r="AB313" s="140" t="s">
        <v>984</v>
      </c>
      <c r="AC313" s="140" t="s">
        <v>984</v>
      </c>
      <c r="AD313" s="140" t="s">
        <v>984</v>
      </c>
      <c r="AE313" s="140" t="s">
        <v>984</v>
      </c>
    </row>
    <row r="314" spans="1:31" ht="27" customHeight="1">
      <c r="A314" s="88"/>
      <c r="B314" s="86"/>
      <c r="C314" s="87" t="s">
        <v>655</v>
      </c>
      <c r="D314" s="139" t="s">
        <v>984</v>
      </c>
      <c r="E314" s="140" t="s">
        <v>984</v>
      </c>
      <c r="F314" s="140" t="s">
        <v>984</v>
      </c>
      <c r="G314" s="140" t="s">
        <v>984</v>
      </c>
      <c r="H314" s="140" t="s">
        <v>984</v>
      </c>
      <c r="I314" s="140" t="s">
        <v>984</v>
      </c>
      <c r="J314" s="141" t="s">
        <v>984</v>
      </c>
      <c r="K314" s="140" t="s">
        <v>984</v>
      </c>
      <c r="L314" s="140" t="s">
        <v>984</v>
      </c>
      <c r="M314" s="140" t="s">
        <v>984</v>
      </c>
      <c r="N314" s="140" t="s">
        <v>984</v>
      </c>
      <c r="O314" s="140" t="s">
        <v>984</v>
      </c>
      <c r="P314" s="140" t="s">
        <v>984</v>
      </c>
      <c r="Q314" s="140" t="s">
        <v>984</v>
      </c>
      <c r="R314" s="140" t="s">
        <v>984</v>
      </c>
      <c r="S314" s="140" t="s">
        <v>984</v>
      </c>
      <c r="T314" s="140" t="s">
        <v>984</v>
      </c>
      <c r="U314" s="140" t="s">
        <v>984</v>
      </c>
      <c r="V314" s="140" t="s">
        <v>984</v>
      </c>
      <c r="W314" s="140" t="s">
        <v>984</v>
      </c>
      <c r="X314" s="140" t="s">
        <v>984</v>
      </c>
      <c r="Y314" s="140" t="s">
        <v>984</v>
      </c>
      <c r="Z314" s="140" t="s">
        <v>984</v>
      </c>
      <c r="AA314" s="140" t="s">
        <v>984</v>
      </c>
      <c r="AB314" s="140" t="s">
        <v>984</v>
      </c>
      <c r="AC314" s="140" t="s">
        <v>984</v>
      </c>
      <c r="AD314" s="140" t="s">
        <v>984</v>
      </c>
      <c r="AE314" s="140" t="s">
        <v>984</v>
      </c>
    </row>
    <row r="315" spans="1:31" ht="27" customHeight="1">
      <c r="A315" s="89"/>
      <c r="B315" s="86"/>
      <c r="C315" s="87" t="s">
        <v>656</v>
      </c>
      <c r="D315" s="139" t="s">
        <v>984</v>
      </c>
      <c r="E315" s="140" t="s">
        <v>984</v>
      </c>
      <c r="F315" s="140" t="s">
        <v>984</v>
      </c>
      <c r="G315" s="140" t="s">
        <v>984</v>
      </c>
      <c r="H315" s="140" t="s">
        <v>984</v>
      </c>
      <c r="I315" s="140" t="s">
        <v>984</v>
      </c>
      <c r="J315" s="141" t="s">
        <v>984</v>
      </c>
      <c r="K315" s="140" t="s">
        <v>984</v>
      </c>
      <c r="L315" s="140" t="s">
        <v>984</v>
      </c>
      <c r="M315" s="140" t="s">
        <v>984</v>
      </c>
      <c r="N315" s="140" t="s">
        <v>984</v>
      </c>
      <c r="O315" s="140" t="s">
        <v>984</v>
      </c>
      <c r="P315" s="140" t="s">
        <v>984</v>
      </c>
      <c r="Q315" s="140" t="s">
        <v>984</v>
      </c>
      <c r="R315" s="140" t="s">
        <v>984</v>
      </c>
      <c r="S315" s="140" t="s">
        <v>984</v>
      </c>
      <c r="T315" s="140" t="s">
        <v>984</v>
      </c>
      <c r="U315" s="140" t="s">
        <v>984</v>
      </c>
      <c r="V315" s="140" t="s">
        <v>984</v>
      </c>
      <c r="W315" s="140" t="s">
        <v>984</v>
      </c>
      <c r="X315" s="140" t="s">
        <v>984</v>
      </c>
      <c r="Y315" s="140" t="s">
        <v>984</v>
      </c>
      <c r="Z315" s="140" t="s">
        <v>984</v>
      </c>
      <c r="AA315" s="140" t="s">
        <v>984</v>
      </c>
      <c r="AB315" s="140" t="s">
        <v>984</v>
      </c>
      <c r="AC315" s="140" t="s">
        <v>984</v>
      </c>
      <c r="AD315" s="140" t="s">
        <v>984</v>
      </c>
      <c r="AE315" s="140" t="s">
        <v>984</v>
      </c>
    </row>
    <row r="316" spans="1:31" ht="30" customHeight="1">
      <c r="A316" s="85" t="s">
        <v>796</v>
      </c>
      <c r="B316" s="122" t="s">
        <v>950</v>
      </c>
      <c r="C316" s="87" t="s">
        <v>654</v>
      </c>
      <c r="D316" s="139">
        <v>16</v>
      </c>
      <c r="E316" s="140">
        <v>15</v>
      </c>
      <c r="F316" s="140">
        <v>1</v>
      </c>
      <c r="G316" s="140" t="s">
        <v>984</v>
      </c>
      <c r="H316" s="140" t="s">
        <v>984</v>
      </c>
      <c r="I316" s="140" t="s">
        <v>984</v>
      </c>
      <c r="J316" s="141">
        <v>16</v>
      </c>
      <c r="K316" s="140" t="s">
        <v>984</v>
      </c>
      <c r="L316" s="140" t="s">
        <v>984</v>
      </c>
      <c r="M316" s="140" t="s">
        <v>984</v>
      </c>
      <c r="N316" s="140" t="s">
        <v>984</v>
      </c>
      <c r="O316" s="140" t="s">
        <v>984</v>
      </c>
      <c r="P316" s="140" t="s">
        <v>984</v>
      </c>
      <c r="Q316" s="140" t="s">
        <v>984</v>
      </c>
      <c r="R316" s="140" t="s">
        <v>984</v>
      </c>
      <c r="S316" s="140" t="s">
        <v>984</v>
      </c>
      <c r="T316" s="140" t="s">
        <v>984</v>
      </c>
      <c r="U316" s="140" t="s">
        <v>984</v>
      </c>
      <c r="V316" s="140" t="s">
        <v>984</v>
      </c>
      <c r="W316" s="140" t="s">
        <v>984</v>
      </c>
      <c r="X316" s="140" t="s">
        <v>984</v>
      </c>
      <c r="Y316" s="140" t="s">
        <v>984</v>
      </c>
      <c r="Z316" s="140" t="s">
        <v>984</v>
      </c>
      <c r="AA316" s="140" t="s">
        <v>984</v>
      </c>
      <c r="AB316" s="140" t="s">
        <v>984</v>
      </c>
      <c r="AC316" s="140" t="s">
        <v>984</v>
      </c>
      <c r="AD316" s="140" t="s">
        <v>984</v>
      </c>
      <c r="AE316" s="140" t="s">
        <v>984</v>
      </c>
    </row>
    <row r="317" spans="1:31" ht="27" customHeight="1">
      <c r="A317" s="88"/>
      <c r="B317" s="122"/>
      <c r="C317" s="87" t="s">
        <v>655</v>
      </c>
      <c r="D317" s="139">
        <v>8</v>
      </c>
      <c r="E317" s="140">
        <v>7</v>
      </c>
      <c r="F317" s="140">
        <v>1</v>
      </c>
      <c r="G317" s="140" t="s">
        <v>984</v>
      </c>
      <c r="H317" s="140" t="s">
        <v>984</v>
      </c>
      <c r="I317" s="140" t="s">
        <v>984</v>
      </c>
      <c r="J317" s="141">
        <v>8</v>
      </c>
      <c r="K317" s="140" t="s">
        <v>984</v>
      </c>
      <c r="L317" s="140" t="s">
        <v>984</v>
      </c>
      <c r="M317" s="140" t="s">
        <v>984</v>
      </c>
      <c r="N317" s="140" t="s">
        <v>984</v>
      </c>
      <c r="O317" s="140" t="s">
        <v>984</v>
      </c>
      <c r="P317" s="140" t="s">
        <v>984</v>
      </c>
      <c r="Q317" s="140" t="s">
        <v>984</v>
      </c>
      <c r="R317" s="140" t="s">
        <v>984</v>
      </c>
      <c r="S317" s="140" t="s">
        <v>984</v>
      </c>
      <c r="T317" s="140" t="s">
        <v>984</v>
      </c>
      <c r="U317" s="140" t="s">
        <v>984</v>
      </c>
      <c r="V317" s="140" t="s">
        <v>984</v>
      </c>
      <c r="W317" s="140" t="s">
        <v>984</v>
      </c>
      <c r="X317" s="140" t="s">
        <v>984</v>
      </c>
      <c r="Y317" s="140" t="s">
        <v>984</v>
      </c>
      <c r="Z317" s="140" t="s">
        <v>984</v>
      </c>
      <c r="AA317" s="140" t="s">
        <v>984</v>
      </c>
      <c r="AB317" s="140" t="s">
        <v>984</v>
      </c>
      <c r="AC317" s="140" t="s">
        <v>984</v>
      </c>
      <c r="AD317" s="140" t="s">
        <v>984</v>
      </c>
      <c r="AE317" s="140" t="s">
        <v>984</v>
      </c>
    </row>
    <row r="318" spans="1:31" ht="27" customHeight="1">
      <c r="A318" s="89"/>
      <c r="B318" s="122"/>
      <c r="C318" s="87" t="s">
        <v>656</v>
      </c>
      <c r="D318" s="139">
        <v>8</v>
      </c>
      <c r="E318" s="140">
        <v>8</v>
      </c>
      <c r="F318" s="140" t="s">
        <v>984</v>
      </c>
      <c r="G318" s="140" t="s">
        <v>984</v>
      </c>
      <c r="H318" s="140" t="s">
        <v>984</v>
      </c>
      <c r="I318" s="140" t="s">
        <v>984</v>
      </c>
      <c r="J318" s="141">
        <v>8</v>
      </c>
      <c r="K318" s="140" t="s">
        <v>984</v>
      </c>
      <c r="L318" s="140" t="s">
        <v>984</v>
      </c>
      <c r="M318" s="140" t="s">
        <v>984</v>
      </c>
      <c r="N318" s="140" t="s">
        <v>984</v>
      </c>
      <c r="O318" s="140" t="s">
        <v>984</v>
      </c>
      <c r="P318" s="140" t="s">
        <v>984</v>
      </c>
      <c r="Q318" s="140" t="s">
        <v>984</v>
      </c>
      <c r="R318" s="140" t="s">
        <v>984</v>
      </c>
      <c r="S318" s="140" t="s">
        <v>984</v>
      </c>
      <c r="T318" s="140" t="s">
        <v>984</v>
      </c>
      <c r="U318" s="140" t="s">
        <v>984</v>
      </c>
      <c r="V318" s="140" t="s">
        <v>984</v>
      </c>
      <c r="W318" s="140" t="s">
        <v>984</v>
      </c>
      <c r="X318" s="140" t="s">
        <v>984</v>
      </c>
      <c r="Y318" s="140" t="s">
        <v>984</v>
      </c>
      <c r="Z318" s="140" t="s">
        <v>984</v>
      </c>
      <c r="AA318" s="140" t="s">
        <v>984</v>
      </c>
      <c r="AB318" s="140" t="s">
        <v>984</v>
      </c>
      <c r="AC318" s="140" t="s">
        <v>984</v>
      </c>
      <c r="AD318" s="140" t="s">
        <v>984</v>
      </c>
      <c r="AE318" s="140" t="s">
        <v>984</v>
      </c>
    </row>
    <row r="319" spans="1:31" ht="30" customHeight="1">
      <c r="A319" s="85" t="s">
        <v>797</v>
      </c>
      <c r="B319" s="122" t="s">
        <v>951</v>
      </c>
      <c r="C319" s="87" t="s">
        <v>654</v>
      </c>
      <c r="D319" s="139">
        <v>1</v>
      </c>
      <c r="E319" s="140">
        <v>1</v>
      </c>
      <c r="F319" s="140" t="s">
        <v>984</v>
      </c>
      <c r="G319" s="140" t="s">
        <v>984</v>
      </c>
      <c r="H319" s="140" t="s">
        <v>984</v>
      </c>
      <c r="I319" s="140" t="s">
        <v>984</v>
      </c>
      <c r="J319" s="141">
        <v>1</v>
      </c>
      <c r="K319" s="140" t="s">
        <v>984</v>
      </c>
      <c r="L319" s="140" t="s">
        <v>984</v>
      </c>
      <c r="M319" s="140" t="s">
        <v>984</v>
      </c>
      <c r="N319" s="140" t="s">
        <v>984</v>
      </c>
      <c r="O319" s="140" t="s">
        <v>984</v>
      </c>
      <c r="P319" s="140" t="s">
        <v>984</v>
      </c>
      <c r="Q319" s="140" t="s">
        <v>984</v>
      </c>
      <c r="R319" s="140" t="s">
        <v>984</v>
      </c>
      <c r="S319" s="140" t="s">
        <v>984</v>
      </c>
      <c r="T319" s="140" t="s">
        <v>984</v>
      </c>
      <c r="U319" s="140" t="s">
        <v>984</v>
      </c>
      <c r="V319" s="140" t="s">
        <v>984</v>
      </c>
      <c r="W319" s="140" t="s">
        <v>984</v>
      </c>
      <c r="X319" s="140" t="s">
        <v>984</v>
      </c>
      <c r="Y319" s="140" t="s">
        <v>984</v>
      </c>
      <c r="Z319" s="140" t="s">
        <v>984</v>
      </c>
      <c r="AA319" s="140" t="s">
        <v>984</v>
      </c>
      <c r="AB319" s="140" t="s">
        <v>984</v>
      </c>
      <c r="AC319" s="140" t="s">
        <v>984</v>
      </c>
      <c r="AD319" s="140" t="s">
        <v>984</v>
      </c>
      <c r="AE319" s="140" t="s">
        <v>984</v>
      </c>
    </row>
    <row r="320" spans="1:31" ht="27" customHeight="1">
      <c r="A320" s="88"/>
      <c r="B320" s="86"/>
      <c r="C320" s="87" t="s">
        <v>655</v>
      </c>
      <c r="D320" s="139">
        <v>1</v>
      </c>
      <c r="E320" s="140">
        <v>1</v>
      </c>
      <c r="F320" s="140" t="s">
        <v>984</v>
      </c>
      <c r="G320" s="140" t="s">
        <v>984</v>
      </c>
      <c r="H320" s="140" t="s">
        <v>984</v>
      </c>
      <c r="I320" s="140" t="s">
        <v>984</v>
      </c>
      <c r="J320" s="141">
        <v>1</v>
      </c>
      <c r="K320" s="140" t="s">
        <v>984</v>
      </c>
      <c r="L320" s="140" t="s">
        <v>984</v>
      </c>
      <c r="M320" s="140" t="s">
        <v>984</v>
      </c>
      <c r="N320" s="140" t="s">
        <v>984</v>
      </c>
      <c r="O320" s="140" t="s">
        <v>984</v>
      </c>
      <c r="P320" s="140" t="s">
        <v>984</v>
      </c>
      <c r="Q320" s="140" t="s">
        <v>984</v>
      </c>
      <c r="R320" s="140" t="s">
        <v>984</v>
      </c>
      <c r="S320" s="140" t="s">
        <v>984</v>
      </c>
      <c r="T320" s="140" t="s">
        <v>984</v>
      </c>
      <c r="U320" s="140" t="s">
        <v>984</v>
      </c>
      <c r="V320" s="140" t="s">
        <v>984</v>
      </c>
      <c r="W320" s="140" t="s">
        <v>984</v>
      </c>
      <c r="X320" s="140" t="s">
        <v>984</v>
      </c>
      <c r="Y320" s="140" t="s">
        <v>984</v>
      </c>
      <c r="Z320" s="140" t="s">
        <v>984</v>
      </c>
      <c r="AA320" s="140" t="s">
        <v>984</v>
      </c>
      <c r="AB320" s="140" t="s">
        <v>984</v>
      </c>
      <c r="AC320" s="140" t="s">
        <v>984</v>
      </c>
      <c r="AD320" s="140" t="s">
        <v>984</v>
      </c>
      <c r="AE320" s="140" t="s">
        <v>984</v>
      </c>
    </row>
    <row r="321" spans="1:31" ht="27" customHeight="1">
      <c r="A321" s="89"/>
      <c r="B321" s="86"/>
      <c r="C321" s="87" t="s">
        <v>656</v>
      </c>
      <c r="D321" s="139" t="s">
        <v>984</v>
      </c>
      <c r="E321" s="140" t="s">
        <v>984</v>
      </c>
      <c r="F321" s="140" t="s">
        <v>984</v>
      </c>
      <c r="G321" s="140" t="s">
        <v>984</v>
      </c>
      <c r="H321" s="140" t="s">
        <v>984</v>
      </c>
      <c r="I321" s="140" t="s">
        <v>984</v>
      </c>
      <c r="J321" s="141" t="s">
        <v>984</v>
      </c>
      <c r="K321" s="140" t="s">
        <v>984</v>
      </c>
      <c r="L321" s="140" t="s">
        <v>984</v>
      </c>
      <c r="M321" s="140" t="s">
        <v>984</v>
      </c>
      <c r="N321" s="140" t="s">
        <v>984</v>
      </c>
      <c r="O321" s="140" t="s">
        <v>984</v>
      </c>
      <c r="P321" s="140" t="s">
        <v>984</v>
      </c>
      <c r="Q321" s="140" t="s">
        <v>984</v>
      </c>
      <c r="R321" s="140" t="s">
        <v>984</v>
      </c>
      <c r="S321" s="140" t="s">
        <v>984</v>
      </c>
      <c r="T321" s="140" t="s">
        <v>984</v>
      </c>
      <c r="U321" s="140" t="s">
        <v>984</v>
      </c>
      <c r="V321" s="140" t="s">
        <v>984</v>
      </c>
      <c r="W321" s="140" t="s">
        <v>984</v>
      </c>
      <c r="X321" s="140" t="s">
        <v>984</v>
      </c>
      <c r="Y321" s="140" t="s">
        <v>984</v>
      </c>
      <c r="Z321" s="140" t="s">
        <v>984</v>
      </c>
      <c r="AA321" s="140" t="s">
        <v>984</v>
      </c>
      <c r="AB321" s="140" t="s">
        <v>984</v>
      </c>
      <c r="AC321" s="140" t="s">
        <v>984</v>
      </c>
      <c r="AD321" s="140" t="s">
        <v>984</v>
      </c>
      <c r="AE321" s="140" t="s">
        <v>984</v>
      </c>
    </row>
    <row r="322" spans="1:31" ht="30" customHeight="1">
      <c r="A322" s="85" t="s">
        <v>659</v>
      </c>
      <c r="B322" s="122" t="s">
        <v>952</v>
      </c>
      <c r="C322" s="87" t="s">
        <v>654</v>
      </c>
      <c r="D322" s="139">
        <v>3</v>
      </c>
      <c r="E322" s="140">
        <v>3</v>
      </c>
      <c r="F322" s="140" t="s">
        <v>984</v>
      </c>
      <c r="G322" s="140" t="s">
        <v>984</v>
      </c>
      <c r="H322" s="140" t="s">
        <v>984</v>
      </c>
      <c r="I322" s="140" t="s">
        <v>984</v>
      </c>
      <c r="J322" s="141">
        <v>3</v>
      </c>
      <c r="K322" s="140" t="s">
        <v>984</v>
      </c>
      <c r="L322" s="140" t="s">
        <v>984</v>
      </c>
      <c r="M322" s="140" t="s">
        <v>984</v>
      </c>
      <c r="N322" s="140" t="s">
        <v>984</v>
      </c>
      <c r="O322" s="140" t="s">
        <v>984</v>
      </c>
      <c r="P322" s="140" t="s">
        <v>984</v>
      </c>
      <c r="Q322" s="140" t="s">
        <v>984</v>
      </c>
      <c r="R322" s="140" t="s">
        <v>984</v>
      </c>
      <c r="S322" s="140" t="s">
        <v>984</v>
      </c>
      <c r="T322" s="140" t="s">
        <v>984</v>
      </c>
      <c r="U322" s="140" t="s">
        <v>984</v>
      </c>
      <c r="V322" s="140" t="s">
        <v>984</v>
      </c>
      <c r="W322" s="140" t="s">
        <v>984</v>
      </c>
      <c r="X322" s="140" t="s">
        <v>984</v>
      </c>
      <c r="Y322" s="140" t="s">
        <v>984</v>
      </c>
      <c r="Z322" s="140" t="s">
        <v>984</v>
      </c>
      <c r="AA322" s="140" t="s">
        <v>984</v>
      </c>
      <c r="AB322" s="140" t="s">
        <v>984</v>
      </c>
      <c r="AC322" s="140" t="s">
        <v>984</v>
      </c>
      <c r="AD322" s="140" t="s">
        <v>984</v>
      </c>
      <c r="AE322" s="140" t="s">
        <v>984</v>
      </c>
    </row>
    <row r="323" spans="1:31" ht="27" customHeight="1">
      <c r="A323" s="88"/>
      <c r="B323" s="122"/>
      <c r="C323" s="87" t="s">
        <v>655</v>
      </c>
      <c r="D323" s="139">
        <v>3</v>
      </c>
      <c r="E323" s="140">
        <v>3</v>
      </c>
      <c r="F323" s="140" t="s">
        <v>984</v>
      </c>
      <c r="G323" s="140" t="s">
        <v>984</v>
      </c>
      <c r="H323" s="140" t="s">
        <v>984</v>
      </c>
      <c r="I323" s="140" t="s">
        <v>984</v>
      </c>
      <c r="J323" s="141">
        <v>3</v>
      </c>
      <c r="K323" s="140" t="s">
        <v>984</v>
      </c>
      <c r="L323" s="140" t="s">
        <v>984</v>
      </c>
      <c r="M323" s="140" t="s">
        <v>984</v>
      </c>
      <c r="N323" s="140" t="s">
        <v>984</v>
      </c>
      <c r="O323" s="140" t="s">
        <v>984</v>
      </c>
      <c r="P323" s="140" t="s">
        <v>984</v>
      </c>
      <c r="Q323" s="140" t="s">
        <v>984</v>
      </c>
      <c r="R323" s="140" t="s">
        <v>984</v>
      </c>
      <c r="S323" s="140" t="s">
        <v>984</v>
      </c>
      <c r="T323" s="140" t="s">
        <v>984</v>
      </c>
      <c r="U323" s="140" t="s">
        <v>984</v>
      </c>
      <c r="V323" s="140" t="s">
        <v>984</v>
      </c>
      <c r="W323" s="140" t="s">
        <v>984</v>
      </c>
      <c r="X323" s="140" t="s">
        <v>984</v>
      </c>
      <c r="Y323" s="140" t="s">
        <v>984</v>
      </c>
      <c r="Z323" s="140" t="s">
        <v>984</v>
      </c>
      <c r="AA323" s="140" t="s">
        <v>984</v>
      </c>
      <c r="AB323" s="140" t="s">
        <v>984</v>
      </c>
      <c r="AC323" s="140" t="s">
        <v>984</v>
      </c>
      <c r="AD323" s="140" t="s">
        <v>984</v>
      </c>
      <c r="AE323" s="140" t="s">
        <v>984</v>
      </c>
    </row>
    <row r="324" spans="1:31" ht="27" customHeight="1">
      <c r="A324" s="89"/>
      <c r="B324" s="124"/>
      <c r="C324" s="87" t="s">
        <v>656</v>
      </c>
      <c r="D324" s="139" t="s">
        <v>984</v>
      </c>
      <c r="E324" s="140" t="s">
        <v>984</v>
      </c>
      <c r="F324" s="140" t="s">
        <v>984</v>
      </c>
      <c r="G324" s="140" t="s">
        <v>984</v>
      </c>
      <c r="H324" s="140" t="s">
        <v>984</v>
      </c>
      <c r="I324" s="140" t="s">
        <v>984</v>
      </c>
      <c r="J324" s="141" t="s">
        <v>984</v>
      </c>
      <c r="K324" s="140" t="s">
        <v>984</v>
      </c>
      <c r="L324" s="140" t="s">
        <v>984</v>
      </c>
      <c r="M324" s="140" t="s">
        <v>984</v>
      </c>
      <c r="N324" s="140" t="s">
        <v>984</v>
      </c>
      <c r="O324" s="140" t="s">
        <v>984</v>
      </c>
      <c r="P324" s="140" t="s">
        <v>984</v>
      </c>
      <c r="Q324" s="140" t="s">
        <v>984</v>
      </c>
      <c r="R324" s="140" t="s">
        <v>984</v>
      </c>
      <c r="S324" s="140" t="s">
        <v>984</v>
      </c>
      <c r="T324" s="140" t="s">
        <v>984</v>
      </c>
      <c r="U324" s="140" t="s">
        <v>984</v>
      </c>
      <c r="V324" s="140" t="s">
        <v>984</v>
      </c>
      <c r="W324" s="140" t="s">
        <v>984</v>
      </c>
      <c r="X324" s="140" t="s">
        <v>984</v>
      </c>
      <c r="Y324" s="140" t="s">
        <v>984</v>
      </c>
      <c r="Z324" s="140" t="s">
        <v>984</v>
      </c>
      <c r="AA324" s="140" t="s">
        <v>984</v>
      </c>
      <c r="AB324" s="140" t="s">
        <v>984</v>
      </c>
      <c r="AC324" s="140" t="s">
        <v>984</v>
      </c>
      <c r="AD324" s="140" t="s">
        <v>984</v>
      </c>
      <c r="AE324" s="140" t="s">
        <v>984</v>
      </c>
    </row>
    <row r="325" spans="1:31" ht="30" customHeight="1">
      <c r="A325" s="85" t="s">
        <v>798</v>
      </c>
      <c r="B325" s="122" t="s">
        <v>799</v>
      </c>
      <c r="C325" s="87" t="s">
        <v>654</v>
      </c>
      <c r="D325" s="139">
        <v>2</v>
      </c>
      <c r="E325" s="140">
        <v>1</v>
      </c>
      <c r="F325" s="140">
        <v>1</v>
      </c>
      <c r="G325" s="140" t="s">
        <v>984</v>
      </c>
      <c r="H325" s="140" t="s">
        <v>984</v>
      </c>
      <c r="I325" s="140" t="s">
        <v>984</v>
      </c>
      <c r="J325" s="141">
        <v>2</v>
      </c>
      <c r="K325" s="140" t="s">
        <v>984</v>
      </c>
      <c r="L325" s="140" t="s">
        <v>984</v>
      </c>
      <c r="M325" s="140" t="s">
        <v>984</v>
      </c>
      <c r="N325" s="140" t="s">
        <v>984</v>
      </c>
      <c r="O325" s="140" t="s">
        <v>984</v>
      </c>
      <c r="P325" s="140" t="s">
        <v>984</v>
      </c>
      <c r="Q325" s="140" t="s">
        <v>984</v>
      </c>
      <c r="R325" s="140" t="s">
        <v>984</v>
      </c>
      <c r="S325" s="140" t="s">
        <v>984</v>
      </c>
      <c r="T325" s="140" t="s">
        <v>984</v>
      </c>
      <c r="U325" s="140" t="s">
        <v>984</v>
      </c>
      <c r="V325" s="140" t="s">
        <v>984</v>
      </c>
      <c r="W325" s="140" t="s">
        <v>984</v>
      </c>
      <c r="X325" s="140" t="s">
        <v>984</v>
      </c>
      <c r="Y325" s="140" t="s">
        <v>984</v>
      </c>
      <c r="Z325" s="140" t="s">
        <v>984</v>
      </c>
      <c r="AA325" s="140" t="s">
        <v>984</v>
      </c>
      <c r="AB325" s="140" t="s">
        <v>984</v>
      </c>
      <c r="AC325" s="140" t="s">
        <v>984</v>
      </c>
      <c r="AD325" s="140" t="s">
        <v>984</v>
      </c>
      <c r="AE325" s="140" t="s">
        <v>984</v>
      </c>
    </row>
    <row r="326" spans="1:31" ht="27" customHeight="1">
      <c r="A326" s="88"/>
      <c r="B326" s="86"/>
      <c r="C326" s="87" t="s">
        <v>655</v>
      </c>
      <c r="D326" s="139">
        <v>1</v>
      </c>
      <c r="E326" s="140">
        <v>1</v>
      </c>
      <c r="F326" s="140" t="s">
        <v>984</v>
      </c>
      <c r="G326" s="140" t="s">
        <v>984</v>
      </c>
      <c r="H326" s="140" t="s">
        <v>984</v>
      </c>
      <c r="I326" s="140" t="s">
        <v>984</v>
      </c>
      <c r="J326" s="141">
        <v>1</v>
      </c>
      <c r="K326" s="140" t="s">
        <v>984</v>
      </c>
      <c r="L326" s="140" t="s">
        <v>984</v>
      </c>
      <c r="M326" s="140" t="s">
        <v>984</v>
      </c>
      <c r="N326" s="140" t="s">
        <v>984</v>
      </c>
      <c r="O326" s="140" t="s">
        <v>984</v>
      </c>
      <c r="P326" s="140" t="s">
        <v>984</v>
      </c>
      <c r="Q326" s="140" t="s">
        <v>984</v>
      </c>
      <c r="R326" s="140" t="s">
        <v>984</v>
      </c>
      <c r="S326" s="140" t="s">
        <v>984</v>
      </c>
      <c r="T326" s="140" t="s">
        <v>984</v>
      </c>
      <c r="U326" s="140" t="s">
        <v>984</v>
      </c>
      <c r="V326" s="140" t="s">
        <v>984</v>
      </c>
      <c r="W326" s="140" t="s">
        <v>984</v>
      </c>
      <c r="X326" s="140" t="s">
        <v>984</v>
      </c>
      <c r="Y326" s="140" t="s">
        <v>984</v>
      </c>
      <c r="Z326" s="140" t="s">
        <v>984</v>
      </c>
      <c r="AA326" s="140" t="s">
        <v>984</v>
      </c>
      <c r="AB326" s="140" t="s">
        <v>984</v>
      </c>
      <c r="AC326" s="140" t="s">
        <v>984</v>
      </c>
      <c r="AD326" s="140" t="s">
        <v>984</v>
      </c>
      <c r="AE326" s="140" t="s">
        <v>984</v>
      </c>
    </row>
    <row r="327" spans="1:31" ht="27" customHeight="1">
      <c r="A327" s="89"/>
      <c r="B327" s="86"/>
      <c r="C327" s="87" t="s">
        <v>656</v>
      </c>
      <c r="D327" s="139">
        <v>1</v>
      </c>
      <c r="E327" s="140" t="s">
        <v>984</v>
      </c>
      <c r="F327" s="140">
        <v>1</v>
      </c>
      <c r="G327" s="140" t="s">
        <v>984</v>
      </c>
      <c r="H327" s="140" t="s">
        <v>984</v>
      </c>
      <c r="I327" s="140" t="s">
        <v>984</v>
      </c>
      <c r="J327" s="141">
        <v>1</v>
      </c>
      <c r="K327" s="140" t="s">
        <v>984</v>
      </c>
      <c r="L327" s="140" t="s">
        <v>984</v>
      </c>
      <c r="M327" s="140" t="s">
        <v>984</v>
      </c>
      <c r="N327" s="140" t="s">
        <v>984</v>
      </c>
      <c r="O327" s="140" t="s">
        <v>984</v>
      </c>
      <c r="P327" s="140" t="s">
        <v>984</v>
      </c>
      <c r="Q327" s="140" t="s">
        <v>984</v>
      </c>
      <c r="R327" s="140" t="s">
        <v>984</v>
      </c>
      <c r="S327" s="140" t="s">
        <v>984</v>
      </c>
      <c r="T327" s="140" t="s">
        <v>984</v>
      </c>
      <c r="U327" s="140" t="s">
        <v>984</v>
      </c>
      <c r="V327" s="140" t="s">
        <v>984</v>
      </c>
      <c r="W327" s="140" t="s">
        <v>984</v>
      </c>
      <c r="X327" s="140" t="s">
        <v>984</v>
      </c>
      <c r="Y327" s="140" t="s">
        <v>984</v>
      </c>
      <c r="Z327" s="140" t="s">
        <v>984</v>
      </c>
      <c r="AA327" s="140" t="s">
        <v>984</v>
      </c>
      <c r="AB327" s="140" t="s">
        <v>984</v>
      </c>
      <c r="AC327" s="140" t="s">
        <v>984</v>
      </c>
      <c r="AD327" s="140" t="s">
        <v>984</v>
      </c>
      <c r="AE327" s="140" t="s">
        <v>984</v>
      </c>
    </row>
    <row r="328" spans="1:31" ht="30" customHeight="1">
      <c r="A328" s="85" t="s">
        <v>800</v>
      </c>
      <c r="B328" s="86" t="s">
        <v>380</v>
      </c>
      <c r="C328" s="87" t="s">
        <v>654</v>
      </c>
      <c r="D328" s="139">
        <v>87</v>
      </c>
      <c r="E328" s="140">
        <v>19</v>
      </c>
      <c r="F328" s="140">
        <v>1</v>
      </c>
      <c r="G328" s="140">
        <v>1</v>
      </c>
      <c r="H328" s="140" t="s">
        <v>984</v>
      </c>
      <c r="I328" s="140">
        <v>1</v>
      </c>
      <c r="J328" s="141">
        <v>22</v>
      </c>
      <c r="K328" s="140" t="s">
        <v>984</v>
      </c>
      <c r="L328" s="140">
        <v>1</v>
      </c>
      <c r="M328" s="140">
        <v>3</v>
      </c>
      <c r="N328" s="140">
        <v>2</v>
      </c>
      <c r="O328" s="140">
        <v>2</v>
      </c>
      <c r="P328" s="140">
        <v>2</v>
      </c>
      <c r="Q328" s="140">
        <v>3</v>
      </c>
      <c r="R328" s="140">
        <v>1</v>
      </c>
      <c r="S328" s="140">
        <v>1</v>
      </c>
      <c r="T328" s="140">
        <v>2</v>
      </c>
      <c r="U328" s="140">
        <v>1</v>
      </c>
      <c r="V328" s="140">
        <v>8</v>
      </c>
      <c r="W328" s="140">
        <v>5</v>
      </c>
      <c r="X328" s="140">
        <v>4</v>
      </c>
      <c r="Y328" s="140">
        <v>9</v>
      </c>
      <c r="Z328" s="140">
        <v>6</v>
      </c>
      <c r="AA328" s="140">
        <v>6</v>
      </c>
      <c r="AB328" s="140">
        <v>5</v>
      </c>
      <c r="AC328" s="140">
        <v>4</v>
      </c>
      <c r="AD328" s="140" t="s">
        <v>984</v>
      </c>
      <c r="AE328" s="140" t="s">
        <v>984</v>
      </c>
    </row>
    <row r="329" spans="1:31" ht="27" customHeight="1">
      <c r="A329" s="88"/>
      <c r="B329" s="86"/>
      <c r="C329" s="87" t="s">
        <v>655</v>
      </c>
      <c r="D329" s="139">
        <v>39</v>
      </c>
      <c r="E329" s="140">
        <v>10</v>
      </c>
      <c r="F329" s="140">
        <v>1</v>
      </c>
      <c r="G329" s="140">
        <v>1</v>
      </c>
      <c r="H329" s="140" t="s">
        <v>984</v>
      </c>
      <c r="I329" s="140" t="s">
        <v>984</v>
      </c>
      <c r="J329" s="141">
        <v>12</v>
      </c>
      <c r="K329" s="140" t="s">
        <v>984</v>
      </c>
      <c r="L329" s="140" t="s">
        <v>984</v>
      </c>
      <c r="M329" s="140">
        <v>2</v>
      </c>
      <c r="N329" s="140">
        <v>1</v>
      </c>
      <c r="O329" s="140">
        <v>1</v>
      </c>
      <c r="P329" s="140" t="s">
        <v>984</v>
      </c>
      <c r="Q329" s="140" t="s">
        <v>984</v>
      </c>
      <c r="R329" s="140" t="s">
        <v>984</v>
      </c>
      <c r="S329" s="140" t="s">
        <v>984</v>
      </c>
      <c r="T329" s="140" t="s">
        <v>984</v>
      </c>
      <c r="U329" s="140" t="s">
        <v>984</v>
      </c>
      <c r="V329" s="140">
        <v>4</v>
      </c>
      <c r="W329" s="140">
        <v>3</v>
      </c>
      <c r="X329" s="140">
        <v>1</v>
      </c>
      <c r="Y329" s="140">
        <v>4</v>
      </c>
      <c r="Z329" s="140">
        <v>5</v>
      </c>
      <c r="AA329" s="140">
        <v>3</v>
      </c>
      <c r="AB329" s="140">
        <v>1</v>
      </c>
      <c r="AC329" s="140">
        <v>2</v>
      </c>
      <c r="AD329" s="140" t="s">
        <v>984</v>
      </c>
      <c r="AE329" s="140" t="s">
        <v>984</v>
      </c>
    </row>
    <row r="330" spans="1:31" ht="27" customHeight="1">
      <c r="A330" s="89"/>
      <c r="B330" s="86"/>
      <c r="C330" s="87" t="s">
        <v>656</v>
      </c>
      <c r="D330" s="139">
        <v>48</v>
      </c>
      <c r="E330" s="140">
        <v>9</v>
      </c>
      <c r="F330" s="140" t="s">
        <v>984</v>
      </c>
      <c r="G330" s="140" t="s">
        <v>984</v>
      </c>
      <c r="H330" s="140" t="s">
        <v>984</v>
      </c>
      <c r="I330" s="140">
        <v>1</v>
      </c>
      <c r="J330" s="141">
        <v>10</v>
      </c>
      <c r="K330" s="140" t="s">
        <v>984</v>
      </c>
      <c r="L330" s="140">
        <v>1</v>
      </c>
      <c r="M330" s="140">
        <v>1</v>
      </c>
      <c r="N330" s="140">
        <v>1</v>
      </c>
      <c r="O330" s="140">
        <v>1</v>
      </c>
      <c r="P330" s="140">
        <v>2</v>
      </c>
      <c r="Q330" s="140">
        <v>3</v>
      </c>
      <c r="R330" s="140">
        <v>1</v>
      </c>
      <c r="S330" s="140">
        <v>1</v>
      </c>
      <c r="T330" s="140">
        <v>2</v>
      </c>
      <c r="U330" s="140">
        <v>1</v>
      </c>
      <c r="V330" s="140">
        <v>4</v>
      </c>
      <c r="W330" s="140">
        <v>2</v>
      </c>
      <c r="X330" s="140">
        <v>3</v>
      </c>
      <c r="Y330" s="140">
        <v>5</v>
      </c>
      <c r="Z330" s="140">
        <v>1</v>
      </c>
      <c r="AA330" s="140">
        <v>3</v>
      </c>
      <c r="AB330" s="140">
        <v>4</v>
      </c>
      <c r="AC330" s="140">
        <v>2</v>
      </c>
      <c r="AD330" s="140" t="s">
        <v>984</v>
      </c>
      <c r="AE330" s="140" t="s">
        <v>984</v>
      </c>
    </row>
    <row r="331" spans="1:31" ht="30" customHeight="1">
      <c r="A331" s="85" t="s">
        <v>801</v>
      </c>
      <c r="B331" s="86" t="s">
        <v>381</v>
      </c>
      <c r="C331" s="87" t="s">
        <v>654</v>
      </c>
      <c r="D331" s="139">
        <v>4</v>
      </c>
      <c r="E331" s="140">
        <v>1</v>
      </c>
      <c r="F331" s="140" t="s">
        <v>984</v>
      </c>
      <c r="G331" s="140" t="s">
        <v>984</v>
      </c>
      <c r="H331" s="140" t="s">
        <v>984</v>
      </c>
      <c r="I331" s="140" t="s">
        <v>984</v>
      </c>
      <c r="J331" s="141">
        <v>1</v>
      </c>
      <c r="K331" s="140" t="s">
        <v>984</v>
      </c>
      <c r="L331" s="140">
        <v>1</v>
      </c>
      <c r="M331" s="140">
        <v>1</v>
      </c>
      <c r="N331" s="140" t="s">
        <v>984</v>
      </c>
      <c r="O331" s="140" t="s">
        <v>984</v>
      </c>
      <c r="P331" s="140" t="s">
        <v>984</v>
      </c>
      <c r="Q331" s="140" t="s">
        <v>984</v>
      </c>
      <c r="R331" s="140" t="s">
        <v>984</v>
      </c>
      <c r="S331" s="140" t="s">
        <v>984</v>
      </c>
      <c r="T331" s="140">
        <v>1</v>
      </c>
      <c r="U331" s="140" t="s">
        <v>984</v>
      </c>
      <c r="V331" s="140" t="s">
        <v>984</v>
      </c>
      <c r="W331" s="140" t="s">
        <v>984</v>
      </c>
      <c r="X331" s="140" t="s">
        <v>984</v>
      </c>
      <c r="Y331" s="140" t="s">
        <v>984</v>
      </c>
      <c r="Z331" s="140" t="s">
        <v>984</v>
      </c>
      <c r="AA331" s="140" t="s">
        <v>984</v>
      </c>
      <c r="AB331" s="140" t="s">
        <v>984</v>
      </c>
      <c r="AC331" s="140" t="s">
        <v>984</v>
      </c>
      <c r="AD331" s="140" t="s">
        <v>984</v>
      </c>
      <c r="AE331" s="140" t="s">
        <v>984</v>
      </c>
    </row>
    <row r="332" spans="1:31" ht="27" customHeight="1">
      <c r="A332" s="88"/>
      <c r="B332" s="86"/>
      <c r="C332" s="87" t="s">
        <v>655</v>
      </c>
      <c r="D332" s="139">
        <v>2</v>
      </c>
      <c r="E332" s="140">
        <v>1</v>
      </c>
      <c r="F332" s="140" t="s">
        <v>984</v>
      </c>
      <c r="G332" s="140" t="s">
        <v>984</v>
      </c>
      <c r="H332" s="140" t="s">
        <v>984</v>
      </c>
      <c r="I332" s="140" t="s">
        <v>984</v>
      </c>
      <c r="J332" s="141">
        <v>1</v>
      </c>
      <c r="K332" s="140" t="s">
        <v>984</v>
      </c>
      <c r="L332" s="140" t="s">
        <v>984</v>
      </c>
      <c r="M332" s="140">
        <v>1</v>
      </c>
      <c r="N332" s="140" t="s">
        <v>984</v>
      </c>
      <c r="O332" s="140" t="s">
        <v>984</v>
      </c>
      <c r="P332" s="140" t="s">
        <v>984</v>
      </c>
      <c r="Q332" s="140" t="s">
        <v>984</v>
      </c>
      <c r="R332" s="140" t="s">
        <v>984</v>
      </c>
      <c r="S332" s="140" t="s">
        <v>984</v>
      </c>
      <c r="T332" s="140" t="s">
        <v>984</v>
      </c>
      <c r="U332" s="140" t="s">
        <v>984</v>
      </c>
      <c r="V332" s="140" t="s">
        <v>984</v>
      </c>
      <c r="W332" s="140" t="s">
        <v>984</v>
      </c>
      <c r="X332" s="140" t="s">
        <v>984</v>
      </c>
      <c r="Y332" s="140" t="s">
        <v>984</v>
      </c>
      <c r="Z332" s="140" t="s">
        <v>984</v>
      </c>
      <c r="AA332" s="140" t="s">
        <v>984</v>
      </c>
      <c r="AB332" s="140" t="s">
        <v>984</v>
      </c>
      <c r="AC332" s="140" t="s">
        <v>984</v>
      </c>
      <c r="AD332" s="140" t="s">
        <v>984</v>
      </c>
      <c r="AE332" s="140" t="s">
        <v>984</v>
      </c>
    </row>
    <row r="333" spans="1:31" ht="27" customHeight="1">
      <c r="A333" s="89"/>
      <c r="B333" s="86"/>
      <c r="C333" s="87" t="s">
        <v>656</v>
      </c>
      <c r="D333" s="139">
        <v>2</v>
      </c>
      <c r="E333" s="140" t="s">
        <v>984</v>
      </c>
      <c r="F333" s="140" t="s">
        <v>984</v>
      </c>
      <c r="G333" s="140" t="s">
        <v>984</v>
      </c>
      <c r="H333" s="140" t="s">
        <v>984</v>
      </c>
      <c r="I333" s="140" t="s">
        <v>984</v>
      </c>
      <c r="J333" s="141" t="s">
        <v>984</v>
      </c>
      <c r="K333" s="140" t="s">
        <v>984</v>
      </c>
      <c r="L333" s="140">
        <v>1</v>
      </c>
      <c r="M333" s="140" t="s">
        <v>984</v>
      </c>
      <c r="N333" s="140" t="s">
        <v>984</v>
      </c>
      <c r="O333" s="140" t="s">
        <v>984</v>
      </c>
      <c r="P333" s="140" t="s">
        <v>984</v>
      </c>
      <c r="Q333" s="140" t="s">
        <v>984</v>
      </c>
      <c r="R333" s="140" t="s">
        <v>984</v>
      </c>
      <c r="S333" s="140" t="s">
        <v>984</v>
      </c>
      <c r="T333" s="140">
        <v>1</v>
      </c>
      <c r="U333" s="140" t="s">
        <v>984</v>
      </c>
      <c r="V333" s="140" t="s">
        <v>984</v>
      </c>
      <c r="W333" s="140" t="s">
        <v>984</v>
      </c>
      <c r="X333" s="140" t="s">
        <v>984</v>
      </c>
      <c r="Y333" s="140" t="s">
        <v>984</v>
      </c>
      <c r="Z333" s="140" t="s">
        <v>984</v>
      </c>
      <c r="AA333" s="140" t="s">
        <v>984</v>
      </c>
      <c r="AB333" s="140" t="s">
        <v>984</v>
      </c>
      <c r="AC333" s="140" t="s">
        <v>984</v>
      </c>
      <c r="AD333" s="140" t="s">
        <v>984</v>
      </c>
      <c r="AE333" s="140" t="s">
        <v>984</v>
      </c>
    </row>
    <row r="334" spans="1:31" ht="30" customHeight="1">
      <c r="A334" s="85" t="s">
        <v>802</v>
      </c>
      <c r="B334" s="86" t="s">
        <v>382</v>
      </c>
      <c r="C334" s="87" t="s">
        <v>654</v>
      </c>
      <c r="D334" s="139">
        <v>45</v>
      </c>
      <c r="E334" s="140">
        <v>10</v>
      </c>
      <c r="F334" s="140" t="s">
        <v>984</v>
      </c>
      <c r="G334" s="140" t="s">
        <v>984</v>
      </c>
      <c r="H334" s="140" t="s">
        <v>984</v>
      </c>
      <c r="I334" s="140">
        <v>1</v>
      </c>
      <c r="J334" s="141">
        <v>11</v>
      </c>
      <c r="K334" s="140" t="s">
        <v>984</v>
      </c>
      <c r="L334" s="140" t="s">
        <v>984</v>
      </c>
      <c r="M334" s="140">
        <v>2</v>
      </c>
      <c r="N334" s="140">
        <v>2</v>
      </c>
      <c r="O334" s="140">
        <v>1</v>
      </c>
      <c r="P334" s="140">
        <v>2</v>
      </c>
      <c r="Q334" s="140">
        <v>2</v>
      </c>
      <c r="R334" s="140">
        <v>1</v>
      </c>
      <c r="S334" s="140" t="s">
        <v>984</v>
      </c>
      <c r="T334" s="140" t="s">
        <v>984</v>
      </c>
      <c r="U334" s="140">
        <v>1</v>
      </c>
      <c r="V334" s="140" t="s">
        <v>984</v>
      </c>
      <c r="W334" s="140">
        <v>2</v>
      </c>
      <c r="X334" s="140">
        <v>2</v>
      </c>
      <c r="Y334" s="140">
        <v>6</v>
      </c>
      <c r="Z334" s="140">
        <v>3</v>
      </c>
      <c r="AA334" s="140">
        <v>3</v>
      </c>
      <c r="AB334" s="140">
        <v>5</v>
      </c>
      <c r="AC334" s="140">
        <v>2</v>
      </c>
      <c r="AD334" s="140" t="s">
        <v>984</v>
      </c>
      <c r="AE334" s="140" t="s">
        <v>984</v>
      </c>
    </row>
    <row r="335" spans="1:31" ht="27" customHeight="1">
      <c r="A335" s="88"/>
      <c r="B335" s="86"/>
      <c r="C335" s="87" t="s">
        <v>655</v>
      </c>
      <c r="D335" s="139">
        <v>19</v>
      </c>
      <c r="E335" s="140">
        <v>5</v>
      </c>
      <c r="F335" s="140" t="s">
        <v>984</v>
      </c>
      <c r="G335" s="140" t="s">
        <v>984</v>
      </c>
      <c r="H335" s="140" t="s">
        <v>984</v>
      </c>
      <c r="I335" s="140" t="s">
        <v>984</v>
      </c>
      <c r="J335" s="141">
        <v>5</v>
      </c>
      <c r="K335" s="140" t="s">
        <v>984</v>
      </c>
      <c r="L335" s="140" t="s">
        <v>984</v>
      </c>
      <c r="M335" s="140">
        <v>1</v>
      </c>
      <c r="N335" s="140">
        <v>1</v>
      </c>
      <c r="O335" s="140">
        <v>1</v>
      </c>
      <c r="P335" s="140" t="s">
        <v>984</v>
      </c>
      <c r="Q335" s="140" t="s">
        <v>984</v>
      </c>
      <c r="R335" s="140" t="s">
        <v>984</v>
      </c>
      <c r="S335" s="140" t="s">
        <v>984</v>
      </c>
      <c r="T335" s="140" t="s">
        <v>984</v>
      </c>
      <c r="U335" s="140" t="s">
        <v>984</v>
      </c>
      <c r="V335" s="140" t="s">
        <v>984</v>
      </c>
      <c r="W335" s="140">
        <v>1</v>
      </c>
      <c r="X335" s="140" t="s">
        <v>984</v>
      </c>
      <c r="Y335" s="140">
        <v>4</v>
      </c>
      <c r="Z335" s="140">
        <v>2</v>
      </c>
      <c r="AA335" s="140">
        <v>2</v>
      </c>
      <c r="AB335" s="140">
        <v>1</v>
      </c>
      <c r="AC335" s="140">
        <v>1</v>
      </c>
      <c r="AD335" s="140" t="s">
        <v>984</v>
      </c>
      <c r="AE335" s="140" t="s">
        <v>984</v>
      </c>
    </row>
    <row r="336" spans="1:31" ht="27" customHeight="1">
      <c r="A336" s="89"/>
      <c r="B336" s="86"/>
      <c r="C336" s="87" t="s">
        <v>656</v>
      </c>
      <c r="D336" s="139">
        <v>26</v>
      </c>
      <c r="E336" s="140">
        <v>5</v>
      </c>
      <c r="F336" s="140" t="s">
        <v>984</v>
      </c>
      <c r="G336" s="140" t="s">
        <v>984</v>
      </c>
      <c r="H336" s="140" t="s">
        <v>984</v>
      </c>
      <c r="I336" s="140">
        <v>1</v>
      </c>
      <c r="J336" s="141">
        <v>6</v>
      </c>
      <c r="K336" s="140" t="s">
        <v>984</v>
      </c>
      <c r="L336" s="140" t="s">
        <v>984</v>
      </c>
      <c r="M336" s="140">
        <v>1</v>
      </c>
      <c r="N336" s="140">
        <v>1</v>
      </c>
      <c r="O336" s="140" t="s">
        <v>984</v>
      </c>
      <c r="P336" s="140">
        <v>2</v>
      </c>
      <c r="Q336" s="140">
        <v>2</v>
      </c>
      <c r="R336" s="140">
        <v>1</v>
      </c>
      <c r="S336" s="140" t="s">
        <v>984</v>
      </c>
      <c r="T336" s="140" t="s">
        <v>984</v>
      </c>
      <c r="U336" s="140">
        <v>1</v>
      </c>
      <c r="V336" s="140" t="s">
        <v>984</v>
      </c>
      <c r="W336" s="140">
        <v>1</v>
      </c>
      <c r="X336" s="140">
        <v>2</v>
      </c>
      <c r="Y336" s="140">
        <v>2</v>
      </c>
      <c r="Z336" s="140">
        <v>1</v>
      </c>
      <c r="AA336" s="140">
        <v>1</v>
      </c>
      <c r="AB336" s="140">
        <v>4</v>
      </c>
      <c r="AC336" s="140">
        <v>1</v>
      </c>
      <c r="AD336" s="140" t="s">
        <v>984</v>
      </c>
      <c r="AE336" s="140" t="s">
        <v>984</v>
      </c>
    </row>
    <row r="337" spans="1:31" ht="30" customHeight="1">
      <c r="A337" s="85" t="s">
        <v>803</v>
      </c>
      <c r="B337" s="86" t="s">
        <v>383</v>
      </c>
      <c r="C337" s="87" t="s">
        <v>654</v>
      </c>
      <c r="D337" s="139">
        <v>26</v>
      </c>
      <c r="E337" s="140">
        <v>7</v>
      </c>
      <c r="F337" s="140" t="s">
        <v>984</v>
      </c>
      <c r="G337" s="140" t="s">
        <v>984</v>
      </c>
      <c r="H337" s="140" t="s">
        <v>984</v>
      </c>
      <c r="I337" s="140">
        <v>1</v>
      </c>
      <c r="J337" s="141">
        <v>8</v>
      </c>
      <c r="K337" s="140" t="s">
        <v>984</v>
      </c>
      <c r="L337" s="140" t="s">
        <v>984</v>
      </c>
      <c r="M337" s="140">
        <v>2</v>
      </c>
      <c r="N337" s="140" t="s">
        <v>984</v>
      </c>
      <c r="O337" s="140">
        <v>1</v>
      </c>
      <c r="P337" s="140">
        <v>2</v>
      </c>
      <c r="Q337" s="140">
        <v>2</v>
      </c>
      <c r="R337" s="140" t="s">
        <v>984</v>
      </c>
      <c r="S337" s="140" t="s">
        <v>984</v>
      </c>
      <c r="T337" s="140" t="s">
        <v>984</v>
      </c>
      <c r="U337" s="140">
        <v>1</v>
      </c>
      <c r="V337" s="140" t="s">
        <v>984</v>
      </c>
      <c r="W337" s="140">
        <v>1</v>
      </c>
      <c r="X337" s="140">
        <v>1</v>
      </c>
      <c r="Y337" s="140">
        <v>4</v>
      </c>
      <c r="Z337" s="140">
        <v>1</v>
      </c>
      <c r="AA337" s="140">
        <v>2</v>
      </c>
      <c r="AB337" s="140">
        <v>1</v>
      </c>
      <c r="AC337" s="140" t="s">
        <v>984</v>
      </c>
      <c r="AD337" s="140" t="s">
        <v>984</v>
      </c>
      <c r="AE337" s="140" t="s">
        <v>984</v>
      </c>
    </row>
    <row r="338" spans="1:31" ht="27" customHeight="1">
      <c r="A338" s="88"/>
      <c r="B338" s="86"/>
      <c r="C338" s="87" t="s">
        <v>655</v>
      </c>
      <c r="D338" s="139">
        <v>10</v>
      </c>
      <c r="E338" s="140">
        <v>4</v>
      </c>
      <c r="F338" s="140" t="s">
        <v>984</v>
      </c>
      <c r="G338" s="140" t="s">
        <v>984</v>
      </c>
      <c r="H338" s="140" t="s">
        <v>984</v>
      </c>
      <c r="I338" s="140" t="s">
        <v>984</v>
      </c>
      <c r="J338" s="141">
        <v>4</v>
      </c>
      <c r="K338" s="140" t="s">
        <v>984</v>
      </c>
      <c r="L338" s="140" t="s">
        <v>984</v>
      </c>
      <c r="M338" s="140">
        <v>1</v>
      </c>
      <c r="N338" s="140" t="s">
        <v>984</v>
      </c>
      <c r="O338" s="140">
        <v>1</v>
      </c>
      <c r="P338" s="140" t="s">
        <v>984</v>
      </c>
      <c r="Q338" s="140" t="s">
        <v>984</v>
      </c>
      <c r="R338" s="140" t="s">
        <v>984</v>
      </c>
      <c r="S338" s="140" t="s">
        <v>984</v>
      </c>
      <c r="T338" s="140" t="s">
        <v>984</v>
      </c>
      <c r="U338" s="140" t="s">
        <v>984</v>
      </c>
      <c r="V338" s="140" t="s">
        <v>984</v>
      </c>
      <c r="W338" s="140" t="s">
        <v>984</v>
      </c>
      <c r="X338" s="140" t="s">
        <v>984</v>
      </c>
      <c r="Y338" s="140">
        <v>2</v>
      </c>
      <c r="Z338" s="140" t="s">
        <v>984</v>
      </c>
      <c r="AA338" s="140">
        <v>2</v>
      </c>
      <c r="AB338" s="140" t="s">
        <v>984</v>
      </c>
      <c r="AC338" s="140" t="s">
        <v>984</v>
      </c>
      <c r="AD338" s="140" t="s">
        <v>984</v>
      </c>
      <c r="AE338" s="140" t="s">
        <v>984</v>
      </c>
    </row>
    <row r="339" spans="1:31" ht="27" customHeight="1">
      <c r="A339" s="89"/>
      <c r="B339" s="86"/>
      <c r="C339" s="87" t="s">
        <v>656</v>
      </c>
      <c r="D339" s="139">
        <v>16</v>
      </c>
      <c r="E339" s="140">
        <v>3</v>
      </c>
      <c r="F339" s="140" t="s">
        <v>984</v>
      </c>
      <c r="G339" s="140" t="s">
        <v>984</v>
      </c>
      <c r="H339" s="140" t="s">
        <v>984</v>
      </c>
      <c r="I339" s="140">
        <v>1</v>
      </c>
      <c r="J339" s="141">
        <v>4</v>
      </c>
      <c r="K339" s="140" t="s">
        <v>984</v>
      </c>
      <c r="L339" s="140" t="s">
        <v>984</v>
      </c>
      <c r="M339" s="140">
        <v>1</v>
      </c>
      <c r="N339" s="140" t="s">
        <v>984</v>
      </c>
      <c r="O339" s="140" t="s">
        <v>984</v>
      </c>
      <c r="P339" s="140">
        <v>2</v>
      </c>
      <c r="Q339" s="140">
        <v>2</v>
      </c>
      <c r="R339" s="140" t="s">
        <v>984</v>
      </c>
      <c r="S339" s="140" t="s">
        <v>984</v>
      </c>
      <c r="T339" s="140" t="s">
        <v>984</v>
      </c>
      <c r="U339" s="140">
        <v>1</v>
      </c>
      <c r="V339" s="140" t="s">
        <v>984</v>
      </c>
      <c r="W339" s="140">
        <v>1</v>
      </c>
      <c r="X339" s="140">
        <v>1</v>
      </c>
      <c r="Y339" s="140">
        <v>2</v>
      </c>
      <c r="Z339" s="140">
        <v>1</v>
      </c>
      <c r="AA339" s="140" t="s">
        <v>984</v>
      </c>
      <c r="AB339" s="140">
        <v>1</v>
      </c>
      <c r="AC339" s="140" t="s">
        <v>984</v>
      </c>
      <c r="AD339" s="140" t="s">
        <v>984</v>
      </c>
      <c r="AE339" s="140" t="s">
        <v>984</v>
      </c>
    </row>
    <row r="340" spans="1:31" ht="30" customHeight="1">
      <c r="A340" s="85" t="s">
        <v>804</v>
      </c>
      <c r="B340" s="122" t="s">
        <v>384</v>
      </c>
      <c r="C340" s="87" t="s">
        <v>654</v>
      </c>
      <c r="D340" s="139">
        <v>19</v>
      </c>
      <c r="E340" s="140">
        <v>3</v>
      </c>
      <c r="F340" s="140" t="s">
        <v>984</v>
      </c>
      <c r="G340" s="140" t="s">
        <v>984</v>
      </c>
      <c r="H340" s="140" t="s">
        <v>984</v>
      </c>
      <c r="I340" s="140" t="s">
        <v>984</v>
      </c>
      <c r="J340" s="141">
        <v>3</v>
      </c>
      <c r="K340" s="140" t="s">
        <v>984</v>
      </c>
      <c r="L340" s="140" t="s">
        <v>984</v>
      </c>
      <c r="M340" s="140" t="s">
        <v>984</v>
      </c>
      <c r="N340" s="140">
        <v>2</v>
      </c>
      <c r="O340" s="140" t="s">
        <v>984</v>
      </c>
      <c r="P340" s="140" t="s">
        <v>984</v>
      </c>
      <c r="Q340" s="140" t="s">
        <v>984</v>
      </c>
      <c r="R340" s="140">
        <v>1</v>
      </c>
      <c r="S340" s="140" t="s">
        <v>984</v>
      </c>
      <c r="T340" s="140" t="s">
        <v>984</v>
      </c>
      <c r="U340" s="140" t="s">
        <v>984</v>
      </c>
      <c r="V340" s="140" t="s">
        <v>984</v>
      </c>
      <c r="W340" s="140">
        <v>1</v>
      </c>
      <c r="X340" s="140">
        <v>1</v>
      </c>
      <c r="Y340" s="140">
        <v>2</v>
      </c>
      <c r="Z340" s="140">
        <v>2</v>
      </c>
      <c r="AA340" s="140">
        <v>1</v>
      </c>
      <c r="AB340" s="140">
        <v>4</v>
      </c>
      <c r="AC340" s="140">
        <v>2</v>
      </c>
      <c r="AD340" s="140" t="s">
        <v>984</v>
      </c>
      <c r="AE340" s="140" t="s">
        <v>984</v>
      </c>
    </row>
    <row r="341" spans="1:31" ht="27" customHeight="1">
      <c r="A341" s="88"/>
      <c r="B341" s="124"/>
      <c r="C341" s="87" t="s">
        <v>655</v>
      </c>
      <c r="D341" s="139">
        <v>9</v>
      </c>
      <c r="E341" s="140">
        <v>1</v>
      </c>
      <c r="F341" s="140" t="s">
        <v>984</v>
      </c>
      <c r="G341" s="140" t="s">
        <v>984</v>
      </c>
      <c r="H341" s="140" t="s">
        <v>984</v>
      </c>
      <c r="I341" s="140" t="s">
        <v>984</v>
      </c>
      <c r="J341" s="141">
        <v>1</v>
      </c>
      <c r="K341" s="140" t="s">
        <v>984</v>
      </c>
      <c r="L341" s="140" t="s">
        <v>984</v>
      </c>
      <c r="M341" s="140" t="s">
        <v>984</v>
      </c>
      <c r="N341" s="140">
        <v>1</v>
      </c>
      <c r="O341" s="140" t="s">
        <v>984</v>
      </c>
      <c r="P341" s="140" t="s">
        <v>984</v>
      </c>
      <c r="Q341" s="140" t="s">
        <v>984</v>
      </c>
      <c r="R341" s="140" t="s">
        <v>984</v>
      </c>
      <c r="S341" s="140" t="s">
        <v>984</v>
      </c>
      <c r="T341" s="140" t="s">
        <v>984</v>
      </c>
      <c r="U341" s="140" t="s">
        <v>984</v>
      </c>
      <c r="V341" s="140" t="s">
        <v>984</v>
      </c>
      <c r="W341" s="140">
        <v>1</v>
      </c>
      <c r="X341" s="140" t="s">
        <v>984</v>
      </c>
      <c r="Y341" s="140">
        <v>2</v>
      </c>
      <c r="Z341" s="140">
        <v>2</v>
      </c>
      <c r="AA341" s="140" t="s">
        <v>984</v>
      </c>
      <c r="AB341" s="140">
        <v>1</v>
      </c>
      <c r="AC341" s="140">
        <v>1</v>
      </c>
      <c r="AD341" s="140" t="s">
        <v>984</v>
      </c>
      <c r="AE341" s="140" t="s">
        <v>984</v>
      </c>
    </row>
    <row r="342" spans="1:31" ht="27" customHeight="1">
      <c r="A342" s="89"/>
      <c r="B342" s="124"/>
      <c r="C342" s="87" t="s">
        <v>656</v>
      </c>
      <c r="D342" s="139">
        <v>10</v>
      </c>
      <c r="E342" s="140">
        <v>2</v>
      </c>
      <c r="F342" s="140" t="s">
        <v>984</v>
      </c>
      <c r="G342" s="140" t="s">
        <v>984</v>
      </c>
      <c r="H342" s="140" t="s">
        <v>984</v>
      </c>
      <c r="I342" s="140" t="s">
        <v>984</v>
      </c>
      <c r="J342" s="141">
        <v>2</v>
      </c>
      <c r="K342" s="140" t="s">
        <v>984</v>
      </c>
      <c r="L342" s="140" t="s">
        <v>984</v>
      </c>
      <c r="M342" s="140" t="s">
        <v>984</v>
      </c>
      <c r="N342" s="140">
        <v>1</v>
      </c>
      <c r="O342" s="140" t="s">
        <v>984</v>
      </c>
      <c r="P342" s="140" t="s">
        <v>984</v>
      </c>
      <c r="Q342" s="140" t="s">
        <v>984</v>
      </c>
      <c r="R342" s="140">
        <v>1</v>
      </c>
      <c r="S342" s="140" t="s">
        <v>984</v>
      </c>
      <c r="T342" s="140" t="s">
        <v>984</v>
      </c>
      <c r="U342" s="140" t="s">
        <v>984</v>
      </c>
      <c r="V342" s="140" t="s">
        <v>984</v>
      </c>
      <c r="W342" s="140" t="s">
        <v>984</v>
      </c>
      <c r="X342" s="140">
        <v>1</v>
      </c>
      <c r="Y342" s="140" t="s">
        <v>984</v>
      </c>
      <c r="Z342" s="140" t="s">
        <v>984</v>
      </c>
      <c r="AA342" s="140">
        <v>1</v>
      </c>
      <c r="AB342" s="140">
        <v>3</v>
      </c>
      <c r="AC342" s="140">
        <v>1</v>
      </c>
      <c r="AD342" s="140" t="s">
        <v>984</v>
      </c>
      <c r="AE342" s="140" t="s">
        <v>984</v>
      </c>
    </row>
    <row r="343" spans="1:31" ht="30" customHeight="1">
      <c r="A343" s="85" t="s">
        <v>805</v>
      </c>
      <c r="B343" s="86" t="s">
        <v>385</v>
      </c>
      <c r="C343" s="87" t="s">
        <v>654</v>
      </c>
      <c r="D343" s="139">
        <v>5</v>
      </c>
      <c r="E343" s="140">
        <v>1</v>
      </c>
      <c r="F343" s="140" t="s">
        <v>984</v>
      </c>
      <c r="G343" s="140" t="s">
        <v>984</v>
      </c>
      <c r="H343" s="140" t="s">
        <v>984</v>
      </c>
      <c r="I343" s="140" t="s">
        <v>984</v>
      </c>
      <c r="J343" s="141">
        <v>1</v>
      </c>
      <c r="K343" s="140" t="s">
        <v>984</v>
      </c>
      <c r="L343" s="140" t="s">
        <v>984</v>
      </c>
      <c r="M343" s="140" t="s">
        <v>984</v>
      </c>
      <c r="N343" s="140" t="s">
        <v>984</v>
      </c>
      <c r="O343" s="140" t="s">
        <v>984</v>
      </c>
      <c r="P343" s="140" t="s">
        <v>984</v>
      </c>
      <c r="Q343" s="140" t="s">
        <v>984</v>
      </c>
      <c r="R343" s="140" t="s">
        <v>984</v>
      </c>
      <c r="S343" s="140" t="s">
        <v>984</v>
      </c>
      <c r="T343" s="140" t="s">
        <v>984</v>
      </c>
      <c r="U343" s="140" t="s">
        <v>984</v>
      </c>
      <c r="V343" s="140">
        <v>1</v>
      </c>
      <c r="W343" s="140" t="s">
        <v>984</v>
      </c>
      <c r="X343" s="140">
        <v>1</v>
      </c>
      <c r="Y343" s="140">
        <v>2</v>
      </c>
      <c r="Z343" s="140" t="s">
        <v>984</v>
      </c>
      <c r="AA343" s="140" t="s">
        <v>984</v>
      </c>
      <c r="AB343" s="140" t="s">
        <v>984</v>
      </c>
      <c r="AC343" s="140" t="s">
        <v>984</v>
      </c>
      <c r="AD343" s="140" t="s">
        <v>984</v>
      </c>
      <c r="AE343" s="140" t="s">
        <v>984</v>
      </c>
    </row>
    <row r="344" spans="1:31" ht="27" customHeight="1">
      <c r="A344" s="88"/>
      <c r="B344" s="86"/>
      <c r="C344" s="87" t="s">
        <v>655</v>
      </c>
      <c r="D344" s="139" t="s">
        <v>984</v>
      </c>
      <c r="E344" s="140" t="s">
        <v>984</v>
      </c>
      <c r="F344" s="140" t="s">
        <v>984</v>
      </c>
      <c r="G344" s="140" t="s">
        <v>984</v>
      </c>
      <c r="H344" s="140" t="s">
        <v>984</v>
      </c>
      <c r="I344" s="140" t="s">
        <v>984</v>
      </c>
      <c r="J344" s="141" t="s">
        <v>984</v>
      </c>
      <c r="K344" s="140" t="s">
        <v>984</v>
      </c>
      <c r="L344" s="140" t="s">
        <v>984</v>
      </c>
      <c r="M344" s="140" t="s">
        <v>984</v>
      </c>
      <c r="N344" s="140" t="s">
        <v>984</v>
      </c>
      <c r="O344" s="140" t="s">
        <v>984</v>
      </c>
      <c r="P344" s="140" t="s">
        <v>984</v>
      </c>
      <c r="Q344" s="140" t="s">
        <v>984</v>
      </c>
      <c r="R344" s="140" t="s">
        <v>984</v>
      </c>
      <c r="S344" s="140" t="s">
        <v>984</v>
      </c>
      <c r="T344" s="140" t="s">
        <v>984</v>
      </c>
      <c r="U344" s="140" t="s">
        <v>984</v>
      </c>
      <c r="V344" s="140" t="s">
        <v>984</v>
      </c>
      <c r="W344" s="140" t="s">
        <v>984</v>
      </c>
      <c r="X344" s="140" t="s">
        <v>984</v>
      </c>
      <c r="Y344" s="140" t="s">
        <v>984</v>
      </c>
      <c r="Z344" s="140" t="s">
        <v>984</v>
      </c>
      <c r="AA344" s="140" t="s">
        <v>984</v>
      </c>
      <c r="AB344" s="140" t="s">
        <v>984</v>
      </c>
      <c r="AC344" s="140" t="s">
        <v>984</v>
      </c>
      <c r="AD344" s="140" t="s">
        <v>984</v>
      </c>
      <c r="AE344" s="140" t="s">
        <v>984</v>
      </c>
    </row>
    <row r="345" spans="1:31" ht="27" customHeight="1">
      <c r="A345" s="89"/>
      <c r="B345" s="86"/>
      <c r="C345" s="87" t="s">
        <v>656</v>
      </c>
      <c r="D345" s="139">
        <v>5</v>
      </c>
      <c r="E345" s="140">
        <v>1</v>
      </c>
      <c r="F345" s="140" t="s">
        <v>984</v>
      </c>
      <c r="G345" s="140" t="s">
        <v>984</v>
      </c>
      <c r="H345" s="140" t="s">
        <v>984</v>
      </c>
      <c r="I345" s="140" t="s">
        <v>984</v>
      </c>
      <c r="J345" s="141">
        <v>1</v>
      </c>
      <c r="K345" s="140" t="s">
        <v>984</v>
      </c>
      <c r="L345" s="140" t="s">
        <v>984</v>
      </c>
      <c r="M345" s="140" t="s">
        <v>984</v>
      </c>
      <c r="N345" s="140" t="s">
        <v>984</v>
      </c>
      <c r="O345" s="140" t="s">
        <v>984</v>
      </c>
      <c r="P345" s="140" t="s">
        <v>984</v>
      </c>
      <c r="Q345" s="140" t="s">
        <v>984</v>
      </c>
      <c r="R345" s="140" t="s">
        <v>984</v>
      </c>
      <c r="S345" s="140" t="s">
        <v>984</v>
      </c>
      <c r="T345" s="140" t="s">
        <v>984</v>
      </c>
      <c r="U345" s="140" t="s">
        <v>984</v>
      </c>
      <c r="V345" s="140">
        <v>1</v>
      </c>
      <c r="W345" s="140" t="s">
        <v>984</v>
      </c>
      <c r="X345" s="140">
        <v>1</v>
      </c>
      <c r="Y345" s="140">
        <v>2</v>
      </c>
      <c r="Z345" s="140" t="s">
        <v>984</v>
      </c>
      <c r="AA345" s="140" t="s">
        <v>984</v>
      </c>
      <c r="AB345" s="140" t="s">
        <v>984</v>
      </c>
      <c r="AC345" s="140" t="s">
        <v>984</v>
      </c>
      <c r="AD345" s="140" t="s">
        <v>984</v>
      </c>
      <c r="AE345" s="140" t="s">
        <v>984</v>
      </c>
    </row>
    <row r="346" spans="1:31" ht="30" customHeight="1">
      <c r="A346" s="85" t="s">
        <v>806</v>
      </c>
      <c r="B346" s="122" t="s">
        <v>953</v>
      </c>
      <c r="C346" s="87" t="s">
        <v>654</v>
      </c>
      <c r="D346" s="139">
        <v>26</v>
      </c>
      <c r="E346" s="140">
        <v>2</v>
      </c>
      <c r="F346" s="140">
        <v>1</v>
      </c>
      <c r="G346" s="140" t="s">
        <v>984</v>
      </c>
      <c r="H346" s="140" t="s">
        <v>984</v>
      </c>
      <c r="I346" s="140" t="s">
        <v>984</v>
      </c>
      <c r="J346" s="141">
        <v>3</v>
      </c>
      <c r="K346" s="140" t="s">
        <v>984</v>
      </c>
      <c r="L346" s="140" t="s">
        <v>984</v>
      </c>
      <c r="M346" s="140" t="s">
        <v>984</v>
      </c>
      <c r="N346" s="140" t="s">
        <v>984</v>
      </c>
      <c r="O346" s="140">
        <v>1</v>
      </c>
      <c r="P346" s="140" t="s">
        <v>984</v>
      </c>
      <c r="Q346" s="140">
        <v>1</v>
      </c>
      <c r="R346" s="140" t="s">
        <v>984</v>
      </c>
      <c r="S346" s="140">
        <v>1</v>
      </c>
      <c r="T346" s="140" t="s">
        <v>984</v>
      </c>
      <c r="U346" s="140" t="s">
        <v>984</v>
      </c>
      <c r="V346" s="140">
        <v>7</v>
      </c>
      <c r="W346" s="140">
        <v>3</v>
      </c>
      <c r="X346" s="140">
        <v>1</v>
      </c>
      <c r="Y346" s="140">
        <v>1</v>
      </c>
      <c r="Z346" s="140">
        <v>3</v>
      </c>
      <c r="AA346" s="140">
        <v>3</v>
      </c>
      <c r="AB346" s="140" t="s">
        <v>984</v>
      </c>
      <c r="AC346" s="140">
        <v>2</v>
      </c>
      <c r="AD346" s="140" t="s">
        <v>984</v>
      </c>
      <c r="AE346" s="140" t="s">
        <v>984</v>
      </c>
    </row>
    <row r="347" spans="1:31" ht="27" customHeight="1">
      <c r="A347" s="88"/>
      <c r="B347" s="86"/>
      <c r="C347" s="87" t="s">
        <v>655</v>
      </c>
      <c r="D347" s="139">
        <v>14</v>
      </c>
      <c r="E347" s="140">
        <v>1</v>
      </c>
      <c r="F347" s="140">
        <v>1</v>
      </c>
      <c r="G347" s="140" t="s">
        <v>984</v>
      </c>
      <c r="H347" s="140" t="s">
        <v>984</v>
      </c>
      <c r="I347" s="140" t="s">
        <v>984</v>
      </c>
      <c r="J347" s="141">
        <v>2</v>
      </c>
      <c r="K347" s="140" t="s">
        <v>984</v>
      </c>
      <c r="L347" s="140" t="s">
        <v>984</v>
      </c>
      <c r="M347" s="140" t="s">
        <v>984</v>
      </c>
      <c r="N347" s="140" t="s">
        <v>984</v>
      </c>
      <c r="O347" s="140" t="s">
        <v>984</v>
      </c>
      <c r="P347" s="140" t="s">
        <v>984</v>
      </c>
      <c r="Q347" s="140" t="s">
        <v>984</v>
      </c>
      <c r="R347" s="140" t="s">
        <v>984</v>
      </c>
      <c r="S347" s="140" t="s">
        <v>984</v>
      </c>
      <c r="T347" s="140" t="s">
        <v>984</v>
      </c>
      <c r="U347" s="140" t="s">
        <v>984</v>
      </c>
      <c r="V347" s="140">
        <v>4</v>
      </c>
      <c r="W347" s="140">
        <v>2</v>
      </c>
      <c r="X347" s="140">
        <v>1</v>
      </c>
      <c r="Y347" s="140" t="s">
        <v>984</v>
      </c>
      <c r="Z347" s="140">
        <v>3</v>
      </c>
      <c r="AA347" s="140">
        <v>1</v>
      </c>
      <c r="AB347" s="140" t="s">
        <v>984</v>
      </c>
      <c r="AC347" s="140">
        <v>1</v>
      </c>
      <c r="AD347" s="140" t="s">
        <v>984</v>
      </c>
      <c r="AE347" s="140" t="s">
        <v>984</v>
      </c>
    </row>
    <row r="348" spans="1:31" ht="27" customHeight="1">
      <c r="A348" s="89"/>
      <c r="B348" s="86"/>
      <c r="C348" s="87" t="s">
        <v>656</v>
      </c>
      <c r="D348" s="139">
        <v>12</v>
      </c>
      <c r="E348" s="140">
        <v>1</v>
      </c>
      <c r="F348" s="140" t="s">
        <v>984</v>
      </c>
      <c r="G348" s="140" t="s">
        <v>984</v>
      </c>
      <c r="H348" s="140" t="s">
        <v>984</v>
      </c>
      <c r="I348" s="140" t="s">
        <v>984</v>
      </c>
      <c r="J348" s="141">
        <v>1</v>
      </c>
      <c r="K348" s="140" t="s">
        <v>984</v>
      </c>
      <c r="L348" s="140" t="s">
        <v>984</v>
      </c>
      <c r="M348" s="140" t="s">
        <v>984</v>
      </c>
      <c r="N348" s="140" t="s">
        <v>984</v>
      </c>
      <c r="O348" s="140">
        <v>1</v>
      </c>
      <c r="P348" s="140" t="s">
        <v>984</v>
      </c>
      <c r="Q348" s="140">
        <v>1</v>
      </c>
      <c r="R348" s="140" t="s">
        <v>984</v>
      </c>
      <c r="S348" s="140">
        <v>1</v>
      </c>
      <c r="T348" s="140" t="s">
        <v>984</v>
      </c>
      <c r="U348" s="140" t="s">
        <v>984</v>
      </c>
      <c r="V348" s="140">
        <v>3</v>
      </c>
      <c r="W348" s="140">
        <v>1</v>
      </c>
      <c r="X348" s="140" t="s">
        <v>984</v>
      </c>
      <c r="Y348" s="140">
        <v>1</v>
      </c>
      <c r="Z348" s="140" t="s">
        <v>984</v>
      </c>
      <c r="AA348" s="140">
        <v>2</v>
      </c>
      <c r="AB348" s="140" t="s">
        <v>984</v>
      </c>
      <c r="AC348" s="140">
        <v>1</v>
      </c>
      <c r="AD348" s="140" t="s">
        <v>984</v>
      </c>
      <c r="AE348" s="140" t="s">
        <v>984</v>
      </c>
    </row>
    <row r="349" spans="1:31" ht="30" customHeight="1">
      <c r="A349" s="85" t="s">
        <v>807</v>
      </c>
      <c r="B349" s="122" t="s">
        <v>954</v>
      </c>
      <c r="C349" s="87" t="s">
        <v>654</v>
      </c>
      <c r="D349" s="139">
        <v>7</v>
      </c>
      <c r="E349" s="140">
        <v>5</v>
      </c>
      <c r="F349" s="140" t="s">
        <v>984</v>
      </c>
      <c r="G349" s="140">
        <v>1</v>
      </c>
      <c r="H349" s="140" t="s">
        <v>984</v>
      </c>
      <c r="I349" s="140" t="s">
        <v>984</v>
      </c>
      <c r="J349" s="141">
        <v>6</v>
      </c>
      <c r="K349" s="140" t="s">
        <v>984</v>
      </c>
      <c r="L349" s="140" t="s">
        <v>984</v>
      </c>
      <c r="M349" s="140" t="s">
        <v>984</v>
      </c>
      <c r="N349" s="140" t="s">
        <v>984</v>
      </c>
      <c r="O349" s="140" t="s">
        <v>984</v>
      </c>
      <c r="P349" s="140" t="s">
        <v>984</v>
      </c>
      <c r="Q349" s="140" t="s">
        <v>984</v>
      </c>
      <c r="R349" s="140" t="s">
        <v>984</v>
      </c>
      <c r="S349" s="140" t="s">
        <v>984</v>
      </c>
      <c r="T349" s="140">
        <v>1</v>
      </c>
      <c r="U349" s="140" t="s">
        <v>984</v>
      </c>
      <c r="V349" s="140" t="s">
        <v>984</v>
      </c>
      <c r="W349" s="140" t="s">
        <v>984</v>
      </c>
      <c r="X349" s="140" t="s">
        <v>984</v>
      </c>
      <c r="Y349" s="140" t="s">
        <v>984</v>
      </c>
      <c r="Z349" s="140" t="s">
        <v>984</v>
      </c>
      <c r="AA349" s="140" t="s">
        <v>984</v>
      </c>
      <c r="AB349" s="140" t="s">
        <v>984</v>
      </c>
      <c r="AC349" s="140" t="s">
        <v>984</v>
      </c>
      <c r="AD349" s="140" t="s">
        <v>984</v>
      </c>
      <c r="AE349" s="140" t="s">
        <v>984</v>
      </c>
    </row>
    <row r="350" spans="1:31" ht="27" customHeight="1">
      <c r="A350" s="88"/>
      <c r="B350" s="86"/>
      <c r="C350" s="87" t="s">
        <v>655</v>
      </c>
      <c r="D350" s="139">
        <v>4</v>
      </c>
      <c r="E350" s="140">
        <v>3</v>
      </c>
      <c r="F350" s="140" t="s">
        <v>984</v>
      </c>
      <c r="G350" s="140">
        <v>1</v>
      </c>
      <c r="H350" s="140" t="s">
        <v>984</v>
      </c>
      <c r="I350" s="140" t="s">
        <v>984</v>
      </c>
      <c r="J350" s="141">
        <v>4</v>
      </c>
      <c r="K350" s="140" t="s">
        <v>984</v>
      </c>
      <c r="L350" s="140" t="s">
        <v>984</v>
      </c>
      <c r="M350" s="140" t="s">
        <v>984</v>
      </c>
      <c r="N350" s="140" t="s">
        <v>984</v>
      </c>
      <c r="O350" s="140" t="s">
        <v>984</v>
      </c>
      <c r="P350" s="140" t="s">
        <v>984</v>
      </c>
      <c r="Q350" s="140" t="s">
        <v>984</v>
      </c>
      <c r="R350" s="140" t="s">
        <v>984</v>
      </c>
      <c r="S350" s="140" t="s">
        <v>984</v>
      </c>
      <c r="T350" s="140" t="s">
        <v>984</v>
      </c>
      <c r="U350" s="140" t="s">
        <v>984</v>
      </c>
      <c r="V350" s="140" t="s">
        <v>984</v>
      </c>
      <c r="W350" s="140" t="s">
        <v>984</v>
      </c>
      <c r="X350" s="140" t="s">
        <v>984</v>
      </c>
      <c r="Y350" s="140" t="s">
        <v>984</v>
      </c>
      <c r="Z350" s="140" t="s">
        <v>984</v>
      </c>
      <c r="AA350" s="140" t="s">
        <v>984</v>
      </c>
      <c r="AB350" s="140" t="s">
        <v>984</v>
      </c>
      <c r="AC350" s="140" t="s">
        <v>984</v>
      </c>
      <c r="AD350" s="140" t="s">
        <v>984</v>
      </c>
      <c r="AE350" s="140" t="s">
        <v>984</v>
      </c>
    </row>
    <row r="351" spans="1:31" ht="27" customHeight="1">
      <c r="A351" s="89"/>
      <c r="B351" s="86"/>
      <c r="C351" s="87" t="s">
        <v>656</v>
      </c>
      <c r="D351" s="139">
        <v>3</v>
      </c>
      <c r="E351" s="140">
        <v>2</v>
      </c>
      <c r="F351" s="140" t="s">
        <v>984</v>
      </c>
      <c r="G351" s="140" t="s">
        <v>984</v>
      </c>
      <c r="H351" s="140" t="s">
        <v>984</v>
      </c>
      <c r="I351" s="140" t="s">
        <v>984</v>
      </c>
      <c r="J351" s="141">
        <v>2</v>
      </c>
      <c r="K351" s="140" t="s">
        <v>984</v>
      </c>
      <c r="L351" s="140" t="s">
        <v>984</v>
      </c>
      <c r="M351" s="140" t="s">
        <v>984</v>
      </c>
      <c r="N351" s="140" t="s">
        <v>984</v>
      </c>
      <c r="O351" s="140" t="s">
        <v>984</v>
      </c>
      <c r="P351" s="140" t="s">
        <v>984</v>
      </c>
      <c r="Q351" s="140" t="s">
        <v>984</v>
      </c>
      <c r="R351" s="140" t="s">
        <v>984</v>
      </c>
      <c r="S351" s="140" t="s">
        <v>984</v>
      </c>
      <c r="T351" s="140">
        <v>1</v>
      </c>
      <c r="U351" s="140" t="s">
        <v>984</v>
      </c>
      <c r="V351" s="140" t="s">
        <v>984</v>
      </c>
      <c r="W351" s="140" t="s">
        <v>984</v>
      </c>
      <c r="X351" s="140" t="s">
        <v>984</v>
      </c>
      <c r="Y351" s="140" t="s">
        <v>984</v>
      </c>
      <c r="Z351" s="140" t="s">
        <v>984</v>
      </c>
      <c r="AA351" s="140" t="s">
        <v>984</v>
      </c>
      <c r="AB351" s="140" t="s">
        <v>984</v>
      </c>
      <c r="AC351" s="140" t="s">
        <v>984</v>
      </c>
      <c r="AD351" s="140" t="s">
        <v>984</v>
      </c>
      <c r="AE351" s="140" t="s">
        <v>984</v>
      </c>
    </row>
    <row r="352" spans="1:31" ht="30" customHeight="1">
      <c r="A352" s="85" t="s">
        <v>808</v>
      </c>
      <c r="B352" s="340" t="s">
        <v>386</v>
      </c>
      <c r="C352" s="87" t="s">
        <v>654</v>
      </c>
      <c r="D352" s="139">
        <v>4127</v>
      </c>
      <c r="E352" s="140">
        <v>16</v>
      </c>
      <c r="F352" s="140" t="s">
        <v>984</v>
      </c>
      <c r="G352" s="140" t="s">
        <v>984</v>
      </c>
      <c r="H352" s="140" t="s">
        <v>984</v>
      </c>
      <c r="I352" s="140" t="s">
        <v>984</v>
      </c>
      <c r="J352" s="141">
        <v>16</v>
      </c>
      <c r="K352" s="140" t="s">
        <v>984</v>
      </c>
      <c r="L352" s="140" t="s">
        <v>984</v>
      </c>
      <c r="M352" s="140">
        <v>1</v>
      </c>
      <c r="N352" s="140">
        <v>3</v>
      </c>
      <c r="O352" s="140" t="s">
        <v>984</v>
      </c>
      <c r="P352" s="140" t="s">
        <v>984</v>
      </c>
      <c r="Q352" s="140">
        <v>6</v>
      </c>
      <c r="R352" s="140">
        <v>12</v>
      </c>
      <c r="S352" s="140">
        <v>11</v>
      </c>
      <c r="T352" s="140">
        <v>23</v>
      </c>
      <c r="U352" s="140">
        <v>41</v>
      </c>
      <c r="V352" s="140">
        <v>67</v>
      </c>
      <c r="W352" s="140">
        <v>86</v>
      </c>
      <c r="X352" s="140">
        <v>82</v>
      </c>
      <c r="Y352" s="140">
        <v>144</v>
      </c>
      <c r="Z352" s="140">
        <v>356</v>
      </c>
      <c r="AA352" s="140">
        <v>758</v>
      </c>
      <c r="AB352" s="140">
        <v>1145</v>
      </c>
      <c r="AC352" s="140">
        <v>928</v>
      </c>
      <c r="AD352" s="140">
        <v>448</v>
      </c>
      <c r="AE352" s="140" t="s">
        <v>984</v>
      </c>
    </row>
    <row r="353" spans="1:31" ht="27" customHeight="1">
      <c r="A353" s="88"/>
      <c r="B353" s="340"/>
      <c r="C353" s="87" t="s">
        <v>655</v>
      </c>
      <c r="D353" s="139">
        <v>1273</v>
      </c>
      <c r="E353" s="140">
        <v>9</v>
      </c>
      <c r="F353" s="140" t="s">
        <v>984</v>
      </c>
      <c r="G353" s="140" t="s">
        <v>984</v>
      </c>
      <c r="H353" s="140" t="s">
        <v>984</v>
      </c>
      <c r="I353" s="140" t="s">
        <v>984</v>
      </c>
      <c r="J353" s="141">
        <v>9</v>
      </c>
      <c r="K353" s="140" t="s">
        <v>984</v>
      </c>
      <c r="L353" s="140" t="s">
        <v>984</v>
      </c>
      <c r="M353" s="140">
        <v>1</v>
      </c>
      <c r="N353" s="140">
        <v>2</v>
      </c>
      <c r="O353" s="140" t="s">
        <v>984</v>
      </c>
      <c r="P353" s="140" t="s">
        <v>984</v>
      </c>
      <c r="Q353" s="140">
        <v>6</v>
      </c>
      <c r="R353" s="140">
        <v>5</v>
      </c>
      <c r="S353" s="140">
        <v>9</v>
      </c>
      <c r="T353" s="140">
        <v>16</v>
      </c>
      <c r="U353" s="140">
        <v>29</v>
      </c>
      <c r="V353" s="140">
        <v>54</v>
      </c>
      <c r="W353" s="140">
        <v>68</v>
      </c>
      <c r="X353" s="140">
        <v>60</v>
      </c>
      <c r="Y353" s="140">
        <v>79</v>
      </c>
      <c r="Z353" s="140">
        <v>171</v>
      </c>
      <c r="AA353" s="140">
        <v>263</v>
      </c>
      <c r="AB353" s="140">
        <v>281</v>
      </c>
      <c r="AC353" s="140">
        <v>160</v>
      </c>
      <c r="AD353" s="140">
        <v>60</v>
      </c>
      <c r="AE353" s="140" t="s">
        <v>984</v>
      </c>
    </row>
    <row r="354" spans="1:31" ht="27" customHeight="1">
      <c r="A354" s="89"/>
      <c r="B354" s="91"/>
      <c r="C354" s="87" t="s">
        <v>656</v>
      </c>
      <c r="D354" s="139">
        <v>2854</v>
      </c>
      <c r="E354" s="140">
        <v>7</v>
      </c>
      <c r="F354" s="140" t="s">
        <v>984</v>
      </c>
      <c r="G354" s="140" t="s">
        <v>984</v>
      </c>
      <c r="H354" s="140" t="s">
        <v>984</v>
      </c>
      <c r="I354" s="140" t="s">
        <v>984</v>
      </c>
      <c r="J354" s="141">
        <v>7</v>
      </c>
      <c r="K354" s="140" t="s">
        <v>984</v>
      </c>
      <c r="L354" s="140" t="s">
        <v>984</v>
      </c>
      <c r="M354" s="140" t="s">
        <v>984</v>
      </c>
      <c r="N354" s="140">
        <v>1</v>
      </c>
      <c r="O354" s="140" t="s">
        <v>984</v>
      </c>
      <c r="P354" s="140" t="s">
        <v>984</v>
      </c>
      <c r="Q354" s="140" t="s">
        <v>984</v>
      </c>
      <c r="R354" s="140">
        <v>7</v>
      </c>
      <c r="S354" s="140">
        <v>2</v>
      </c>
      <c r="T354" s="140">
        <v>7</v>
      </c>
      <c r="U354" s="140">
        <v>12</v>
      </c>
      <c r="V354" s="140">
        <v>13</v>
      </c>
      <c r="W354" s="140">
        <v>18</v>
      </c>
      <c r="X354" s="140">
        <v>22</v>
      </c>
      <c r="Y354" s="140">
        <v>65</v>
      </c>
      <c r="Z354" s="140">
        <v>185</v>
      </c>
      <c r="AA354" s="140">
        <v>495</v>
      </c>
      <c r="AB354" s="140">
        <v>864</v>
      </c>
      <c r="AC354" s="140">
        <v>768</v>
      </c>
      <c r="AD354" s="140">
        <v>388</v>
      </c>
      <c r="AE354" s="140" t="s">
        <v>984</v>
      </c>
    </row>
    <row r="355" spans="1:31" ht="30" customHeight="1">
      <c r="A355" s="85" t="s">
        <v>809</v>
      </c>
      <c r="B355" s="86" t="s">
        <v>387</v>
      </c>
      <c r="C355" s="87" t="s">
        <v>654</v>
      </c>
      <c r="D355" s="139">
        <v>3394</v>
      </c>
      <c r="E355" s="140" t="s">
        <v>984</v>
      </c>
      <c r="F355" s="140" t="s">
        <v>984</v>
      </c>
      <c r="G355" s="140" t="s">
        <v>984</v>
      </c>
      <c r="H355" s="140" t="s">
        <v>984</v>
      </c>
      <c r="I355" s="140" t="s">
        <v>984</v>
      </c>
      <c r="J355" s="141" t="s">
        <v>984</v>
      </c>
      <c r="K355" s="140" t="s">
        <v>984</v>
      </c>
      <c r="L355" s="140" t="s">
        <v>984</v>
      </c>
      <c r="M355" s="140" t="s">
        <v>984</v>
      </c>
      <c r="N355" s="140" t="s">
        <v>984</v>
      </c>
      <c r="O355" s="140" t="s">
        <v>984</v>
      </c>
      <c r="P355" s="140" t="s">
        <v>984</v>
      </c>
      <c r="Q355" s="140" t="s">
        <v>984</v>
      </c>
      <c r="R355" s="140" t="s">
        <v>984</v>
      </c>
      <c r="S355" s="140" t="s">
        <v>984</v>
      </c>
      <c r="T355" s="140" t="s">
        <v>984</v>
      </c>
      <c r="U355" s="140" t="s">
        <v>984</v>
      </c>
      <c r="V355" s="140">
        <v>3</v>
      </c>
      <c r="W355" s="140">
        <v>4</v>
      </c>
      <c r="X355" s="140">
        <v>15</v>
      </c>
      <c r="Y355" s="140">
        <v>58</v>
      </c>
      <c r="Z355" s="140">
        <v>274</v>
      </c>
      <c r="AA355" s="140">
        <v>638</v>
      </c>
      <c r="AB355" s="140">
        <v>1065</v>
      </c>
      <c r="AC355" s="140">
        <v>898</v>
      </c>
      <c r="AD355" s="140">
        <v>439</v>
      </c>
      <c r="AE355" s="140" t="s">
        <v>984</v>
      </c>
    </row>
    <row r="356" spans="1:31" ht="27" customHeight="1">
      <c r="A356" s="88"/>
      <c r="B356" s="86"/>
      <c r="C356" s="87" t="s">
        <v>655</v>
      </c>
      <c r="D356" s="139">
        <v>842</v>
      </c>
      <c r="E356" s="140" t="s">
        <v>984</v>
      </c>
      <c r="F356" s="140" t="s">
        <v>984</v>
      </c>
      <c r="G356" s="140" t="s">
        <v>984</v>
      </c>
      <c r="H356" s="140" t="s">
        <v>984</v>
      </c>
      <c r="I356" s="140" t="s">
        <v>984</v>
      </c>
      <c r="J356" s="141" t="s">
        <v>984</v>
      </c>
      <c r="K356" s="140" t="s">
        <v>984</v>
      </c>
      <c r="L356" s="140" t="s">
        <v>984</v>
      </c>
      <c r="M356" s="140" t="s">
        <v>984</v>
      </c>
      <c r="N356" s="140" t="s">
        <v>984</v>
      </c>
      <c r="O356" s="140" t="s">
        <v>984</v>
      </c>
      <c r="P356" s="140" t="s">
        <v>984</v>
      </c>
      <c r="Q356" s="140" t="s">
        <v>984</v>
      </c>
      <c r="R356" s="140" t="s">
        <v>984</v>
      </c>
      <c r="S356" s="140" t="s">
        <v>984</v>
      </c>
      <c r="T356" s="140" t="s">
        <v>984</v>
      </c>
      <c r="U356" s="140" t="s">
        <v>984</v>
      </c>
      <c r="V356" s="140">
        <v>1</v>
      </c>
      <c r="W356" s="140">
        <v>3</v>
      </c>
      <c r="X356" s="140">
        <v>10</v>
      </c>
      <c r="Y356" s="140">
        <v>27</v>
      </c>
      <c r="Z356" s="140">
        <v>124</v>
      </c>
      <c r="AA356" s="140">
        <v>207</v>
      </c>
      <c r="AB356" s="140">
        <v>255</v>
      </c>
      <c r="AC356" s="140">
        <v>157</v>
      </c>
      <c r="AD356" s="140">
        <v>58</v>
      </c>
      <c r="AE356" s="140" t="s">
        <v>984</v>
      </c>
    </row>
    <row r="357" spans="1:31" ht="27" customHeight="1">
      <c r="A357" s="89"/>
      <c r="B357" s="86"/>
      <c r="C357" s="87" t="s">
        <v>656</v>
      </c>
      <c r="D357" s="139">
        <v>2552</v>
      </c>
      <c r="E357" s="140" t="s">
        <v>984</v>
      </c>
      <c r="F357" s="140" t="s">
        <v>984</v>
      </c>
      <c r="G357" s="140" t="s">
        <v>984</v>
      </c>
      <c r="H357" s="140" t="s">
        <v>984</v>
      </c>
      <c r="I357" s="140" t="s">
        <v>984</v>
      </c>
      <c r="J357" s="141" t="s">
        <v>984</v>
      </c>
      <c r="K357" s="140" t="s">
        <v>984</v>
      </c>
      <c r="L357" s="140" t="s">
        <v>984</v>
      </c>
      <c r="M357" s="140" t="s">
        <v>984</v>
      </c>
      <c r="N357" s="140" t="s">
        <v>984</v>
      </c>
      <c r="O357" s="140" t="s">
        <v>984</v>
      </c>
      <c r="P357" s="140" t="s">
        <v>984</v>
      </c>
      <c r="Q357" s="140" t="s">
        <v>984</v>
      </c>
      <c r="R357" s="140" t="s">
        <v>984</v>
      </c>
      <c r="S357" s="140" t="s">
        <v>984</v>
      </c>
      <c r="T357" s="140" t="s">
        <v>984</v>
      </c>
      <c r="U357" s="140" t="s">
        <v>984</v>
      </c>
      <c r="V357" s="140">
        <v>2</v>
      </c>
      <c r="W357" s="140">
        <v>1</v>
      </c>
      <c r="X357" s="140">
        <v>5</v>
      </c>
      <c r="Y357" s="140">
        <v>31</v>
      </c>
      <c r="Z357" s="140">
        <v>150</v>
      </c>
      <c r="AA357" s="140">
        <v>431</v>
      </c>
      <c r="AB357" s="140">
        <v>810</v>
      </c>
      <c r="AC357" s="140">
        <v>741</v>
      </c>
      <c r="AD357" s="140">
        <v>381</v>
      </c>
      <c r="AE357" s="140" t="s">
        <v>984</v>
      </c>
    </row>
    <row r="358" spans="1:31" ht="30" customHeight="1">
      <c r="A358" s="85" t="s">
        <v>810</v>
      </c>
      <c r="B358" s="86" t="s">
        <v>388</v>
      </c>
      <c r="C358" s="87" t="s">
        <v>654</v>
      </c>
      <c r="D358" s="139">
        <v>16</v>
      </c>
      <c r="E358" s="140">
        <v>16</v>
      </c>
      <c r="F358" s="140" t="s">
        <v>984</v>
      </c>
      <c r="G358" s="140" t="s">
        <v>984</v>
      </c>
      <c r="H358" s="140" t="s">
        <v>984</v>
      </c>
      <c r="I358" s="140" t="s">
        <v>984</v>
      </c>
      <c r="J358" s="141">
        <v>16</v>
      </c>
      <c r="K358" s="140" t="s">
        <v>984</v>
      </c>
      <c r="L358" s="140" t="s">
        <v>984</v>
      </c>
      <c r="M358" s="140" t="s">
        <v>984</v>
      </c>
      <c r="N358" s="140" t="s">
        <v>984</v>
      </c>
      <c r="O358" s="140" t="s">
        <v>984</v>
      </c>
      <c r="P358" s="140" t="s">
        <v>984</v>
      </c>
      <c r="Q358" s="140" t="s">
        <v>984</v>
      </c>
      <c r="R358" s="140" t="s">
        <v>984</v>
      </c>
      <c r="S358" s="140" t="s">
        <v>984</v>
      </c>
      <c r="T358" s="140" t="s">
        <v>984</v>
      </c>
      <c r="U358" s="140" t="s">
        <v>984</v>
      </c>
      <c r="V358" s="140" t="s">
        <v>984</v>
      </c>
      <c r="W358" s="140" t="s">
        <v>984</v>
      </c>
      <c r="X358" s="140" t="s">
        <v>984</v>
      </c>
      <c r="Y358" s="140" t="s">
        <v>984</v>
      </c>
      <c r="Z358" s="140" t="s">
        <v>984</v>
      </c>
      <c r="AA358" s="140" t="s">
        <v>984</v>
      </c>
      <c r="AB358" s="140" t="s">
        <v>984</v>
      </c>
      <c r="AC358" s="140" t="s">
        <v>984</v>
      </c>
      <c r="AD358" s="140" t="s">
        <v>984</v>
      </c>
      <c r="AE358" s="140" t="s">
        <v>984</v>
      </c>
    </row>
    <row r="359" spans="1:31" ht="27" customHeight="1">
      <c r="A359" s="88"/>
      <c r="B359" s="86"/>
      <c r="C359" s="87" t="s">
        <v>655</v>
      </c>
      <c r="D359" s="139">
        <v>9</v>
      </c>
      <c r="E359" s="140">
        <v>9</v>
      </c>
      <c r="F359" s="140" t="s">
        <v>984</v>
      </c>
      <c r="G359" s="140" t="s">
        <v>984</v>
      </c>
      <c r="H359" s="140" t="s">
        <v>984</v>
      </c>
      <c r="I359" s="140" t="s">
        <v>984</v>
      </c>
      <c r="J359" s="141">
        <v>9</v>
      </c>
      <c r="K359" s="140" t="s">
        <v>984</v>
      </c>
      <c r="L359" s="140" t="s">
        <v>984</v>
      </c>
      <c r="M359" s="140" t="s">
        <v>984</v>
      </c>
      <c r="N359" s="140" t="s">
        <v>984</v>
      </c>
      <c r="O359" s="140" t="s">
        <v>984</v>
      </c>
      <c r="P359" s="140" t="s">
        <v>984</v>
      </c>
      <c r="Q359" s="140" t="s">
        <v>984</v>
      </c>
      <c r="R359" s="140" t="s">
        <v>984</v>
      </c>
      <c r="S359" s="140" t="s">
        <v>984</v>
      </c>
      <c r="T359" s="140" t="s">
        <v>984</v>
      </c>
      <c r="U359" s="140" t="s">
        <v>984</v>
      </c>
      <c r="V359" s="140" t="s">
        <v>984</v>
      </c>
      <c r="W359" s="140" t="s">
        <v>984</v>
      </c>
      <c r="X359" s="140" t="s">
        <v>984</v>
      </c>
      <c r="Y359" s="140" t="s">
        <v>984</v>
      </c>
      <c r="Z359" s="140" t="s">
        <v>984</v>
      </c>
      <c r="AA359" s="140" t="s">
        <v>984</v>
      </c>
      <c r="AB359" s="140" t="s">
        <v>984</v>
      </c>
      <c r="AC359" s="140" t="s">
        <v>984</v>
      </c>
      <c r="AD359" s="140" t="s">
        <v>984</v>
      </c>
      <c r="AE359" s="140" t="s">
        <v>984</v>
      </c>
    </row>
    <row r="360" spans="1:31" ht="27" customHeight="1">
      <c r="A360" s="89"/>
      <c r="B360" s="86"/>
      <c r="C360" s="87" t="s">
        <v>656</v>
      </c>
      <c r="D360" s="139">
        <v>7</v>
      </c>
      <c r="E360" s="140">
        <v>7</v>
      </c>
      <c r="F360" s="140" t="s">
        <v>984</v>
      </c>
      <c r="G360" s="140" t="s">
        <v>984</v>
      </c>
      <c r="H360" s="140" t="s">
        <v>984</v>
      </c>
      <c r="I360" s="140" t="s">
        <v>984</v>
      </c>
      <c r="J360" s="141">
        <v>7</v>
      </c>
      <c r="K360" s="140" t="s">
        <v>984</v>
      </c>
      <c r="L360" s="140" t="s">
        <v>984</v>
      </c>
      <c r="M360" s="140" t="s">
        <v>984</v>
      </c>
      <c r="N360" s="140" t="s">
        <v>984</v>
      </c>
      <c r="O360" s="140" t="s">
        <v>984</v>
      </c>
      <c r="P360" s="140" t="s">
        <v>984</v>
      </c>
      <c r="Q360" s="140" t="s">
        <v>984</v>
      </c>
      <c r="R360" s="140" t="s">
        <v>984</v>
      </c>
      <c r="S360" s="140" t="s">
        <v>984</v>
      </c>
      <c r="T360" s="140" t="s">
        <v>984</v>
      </c>
      <c r="U360" s="140" t="s">
        <v>984</v>
      </c>
      <c r="V360" s="140" t="s">
        <v>984</v>
      </c>
      <c r="W360" s="140" t="s">
        <v>984</v>
      </c>
      <c r="X360" s="140" t="s">
        <v>984</v>
      </c>
      <c r="Y360" s="140" t="s">
        <v>984</v>
      </c>
      <c r="Z360" s="140" t="s">
        <v>984</v>
      </c>
      <c r="AA360" s="140" t="s">
        <v>984</v>
      </c>
      <c r="AB360" s="140" t="s">
        <v>984</v>
      </c>
      <c r="AC360" s="140" t="s">
        <v>984</v>
      </c>
      <c r="AD360" s="140" t="s">
        <v>984</v>
      </c>
      <c r="AE360" s="140" t="s">
        <v>984</v>
      </c>
    </row>
    <row r="361" spans="1:31" ht="30" customHeight="1">
      <c r="A361" s="85" t="s">
        <v>660</v>
      </c>
      <c r="B361" s="339" t="s">
        <v>958</v>
      </c>
      <c r="C361" s="87" t="s">
        <v>654</v>
      </c>
      <c r="D361" s="139">
        <v>717</v>
      </c>
      <c r="E361" s="140" t="s">
        <v>984</v>
      </c>
      <c r="F361" s="140" t="s">
        <v>984</v>
      </c>
      <c r="G361" s="140" t="s">
        <v>984</v>
      </c>
      <c r="H361" s="140" t="s">
        <v>984</v>
      </c>
      <c r="I361" s="140" t="s">
        <v>984</v>
      </c>
      <c r="J361" s="141" t="s">
        <v>984</v>
      </c>
      <c r="K361" s="140" t="s">
        <v>984</v>
      </c>
      <c r="L361" s="140" t="s">
        <v>984</v>
      </c>
      <c r="M361" s="140">
        <v>1</v>
      </c>
      <c r="N361" s="140">
        <v>3</v>
      </c>
      <c r="O361" s="140" t="s">
        <v>984</v>
      </c>
      <c r="P361" s="140" t="s">
        <v>984</v>
      </c>
      <c r="Q361" s="140">
        <v>6</v>
      </c>
      <c r="R361" s="140">
        <v>12</v>
      </c>
      <c r="S361" s="140">
        <v>11</v>
      </c>
      <c r="T361" s="140">
        <v>23</v>
      </c>
      <c r="U361" s="140">
        <v>41</v>
      </c>
      <c r="V361" s="140">
        <v>64</v>
      </c>
      <c r="W361" s="140">
        <v>82</v>
      </c>
      <c r="X361" s="140">
        <v>67</v>
      </c>
      <c r="Y361" s="140">
        <v>86</v>
      </c>
      <c r="Z361" s="140">
        <v>82</v>
      </c>
      <c r="AA361" s="140">
        <v>120</v>
      </c>
      <c r="AB361" s="140">
        <v>80</v>
      </c>
      <c r="AC361" s="140">
        <v>30</v>
      </c>
      <c r="AD361" s="140">
        <v>9</v>
      </c>
      <c r="AE361" s="140" t="s">
        <v>984</v>
      </c>
    </row>
    <row r="362" spans="1:31" ht="27" customHeight="1">
      <c r="A362" s="88"/>
      <c r="B362" s="339"/>
      <c r="C362" s="87" t="s">
        <v>655</v>
      </c>
      <c r="D362" s="139">
        <v>422</v>
      </c>
      <c r="E362" s="140" t="s">
        <v>984</v>
      </c>
      <c r="F362" s="140" t="s">
        <v>984</v>
      </c>
      <c r="G362" s="140" t="s">
        <v>984</v>
      </c>
      <c r="H362" s="140" t="s">
        <v>984</v>
      </c>
      <c r="I362" s="140" t="s">
        <v>984</v>
      </c>
      <c r="J362" s="141" t="s">
        <v>984</v>
      </c>
      <c r="K362" s="140" t="s">
        <v>984</v>
      </c>
      <c r="L362" s="140" t="s">
        <v>984</v>
      </c>
      <c r="M362" s="140">
        <v>1</v>
      </c>
      <c r="N362" s="140">
        <v>2</v>
      </c>
      <c r="O362" s="140" t="s">
        <v>984</v>
      </c>
      <c r="P362" s="140" t="s">
        <v>984</v>
      </c>
      <c r="Q362" s="140">
        <v>6</v>
      </c>
      <c r="R362" s="140">
        <v>5</v>
      </c>
      <c r="S362" s="140">
        <v>9</v>
      </c>
      <c r="T362" s="140">
        <v>16</v>
      </c>
      <c r="U362" s="140">
        <v>29</v>
      </c>
      <c r="V362" s="140">
        <v>53</v>
      </c>
      <c r="W362" s="140">
        <v>65</v>
      </c>
      <c r="X362" s="140">
        <v>50</v>
      </c>
      <c r="Y362" s="140">
        <v>52</v>
      </c>
      <c r="Z362" s="140">
        <v>47</v>
      </c>
      <c r="AA362" s="140">
        <v>56</v>
      </c>
      <c r="AB362" s="140">
        <v>26</v>
      </c>
      <c r="AC362" s="140">
        <v>3</v>
      </c>
      <c r="AD362" s="140">
        <v>2</v>
      </c>
      <c r="AE362" s="140" t="s">
        <v>984</v>
      </c>
    </row>
    <row r="363" spans="1:31" ht="27" customHeight="1">
      <c r="A363" s="89"/>
      <c r="B363" s="91"/>
      <c r="C363" s="87" t="s">
        <v>656</v>
      </c>
      <c r="D363" s="139">
        <v>295</v>
      </c>
      <c r="E363" s="140" t="s">
        <v>984</v>
      </c>
      <c r="F363" s="140" t="s">
        <v>984</v>
      </c>
      <c r="G363" s="140" t="s">
        <v>984</v>
      </c>
      <c r="H363" s="140" t="s">
        <v>984</v>
      </c>
      <c r="I363" s="140" t="s">
        <v>984</v>
      </c>
      <c r="J363" s="141" t="s">
        <v>984</v>
      </c>
      <c r="K363" s="140" t="s">
        <v>984</v>
      </c>
      <c r="L363" s="140" t="s">
        <v>984</v>
      </c>
      <c r="M363" s="140" t="s">
        <v>984</v>
      </c>
      <c r="N363" s="140">
        <v>1</v>
      </c>
      <c r="O363" s="140" t="s">
        <v>984</v>
      </c>
      <c r="P363" s="140" t="s">
        <v>984</v>
      </c>
      <c r="Q363" s="140" t="s">
        <v>984</v>
      </c>
      <c r="R363" s="140">
        <v>7</v>
      </c>
      <c r="S363" s="140">
        <v>2</v>
      </c>
      <c r="T363" s="140">
        <v>7</v>
      </c>
      <c r="U363" s="140">
        <v>12</v>
      </c>
      <c r="V363" s="140">
        <v>11</v>
      </c>
      <c r="W363" s="140">
        <v>17</v>
      </c>
      <c r="X363" s="140">
        <v>17</v>
      </c>
      <c r="Y363" s="140">
        <v>34</v>
      </c>
      <c r="Z363" s="140">
        <v>35</v>
      </c>
      <c r="AA363" s="140">
        <v>64</v>
      </c>
      <c r="AB363" s="140">
        <v>54</v>
      </c>
      <c r="AC363" s="140">
        <v>27</v>
      </c>
      <c r="AD363" s="140">
        <v>7</v>
      </c>
      <c r="AE363" s="140" t="s">
        <v>984</v>
      </c>
    </row>
    <row r="364" spans="1:31" ht="30" customHeight="1">
      <c r="A364" s="85" t="s">
        <v>811</v>
      </c>
      <c r="B364" s="86" t="s">
        <v>389</v>
      </c>
      <c r="C364" s="87" t="s">
        <v>654</v>
      </c>
      <c r="D364" s="139">
        <v>2870</v>
      </c>
      <c r="E364" s="140">
        <v>5</v>
      </c>
      <c r="F364" s="140">
        <v>1</v>
      </c>
      <c r="G364" s="140" t="s">
        <v>984</v>
      </c>
      <c r="H364" s="140">
        <v>1</v>
      </c>
      <c r="I364" s="140" t="s">
        <v>984</v>
      </c>
      <c r="J364" s="141">
        <v>7</v>
      </c>
      <c r="K364" s="140">
        <v>1</v>
      </c>
      <c r="L364" s="140">
        <v>2</v>
      </c>
      <c r="M364" s="140">
        <v>32</v>
      </c>
      <c r="N364" s="140">
        <v>59</v>
      </c>
      <c r="O364" s="140">
        <v>90</v>
      </c>
      <c r="P364" s="140">
        <v>72</v>
      </c>
      <c r="Q364" s="140">
        <v>115</v>
      </c>
      <c r="R364" s="140">
        <v>127</v>
      </c>
      <c r="S364" s="140">
        <v>129</v>
      </c>
      <c r="T364" s="140">
        <v>153</v>
      </c>
      <c r="U364" s="140">
        <v>155</v>
      </c>
      <c r="V364" s="140">
        <v>162</v>
      </c>
      <c r="W364" s="140">
        <v>213</v>
      </c>
      <c r="X364" s="140">
        <v>229</v>
      </c>
      <c r="Y364" s="140">
        <v>268</v>
      </c>
      <c r="Z364" s="140">
        <v>334</v>
      </c>
      <c r="AA364" s="140">
        <v>367</v>
      </c>
      <c r="AB364" s="140">
        <v>246</v>
      </c>
      <c r="AC364" s="140">
        <v>94</v>
      </c>
      <c r="AD364" s="140">
        <v>15</v>
      </c>
      <c r="AE364" s="140" t="s">
        <v>984</v>
      </c>
    </row>
    <row r="365" spans="1:31" ht="27" customHeight="1">
      <c r="A365" s="88"/>
      <c r="B365" s="86"/>
      <c r="C365" s="87" t="s">
        <v>655</v>
      </c>
      <c r="D365" s="139">
        <v>1755</v>
      </c>
      <c r="E365" s="140">
        <v>3</v>
      </c>
      <c r="F365" s="140">
        <v>1</v>
      </c>
      <c r="G365" s="140" t="s">
        <v>984</v>
      </c>
      <c r="H365" s="140">
        <v>1</v>
      </c>
      <c r="I365" s="140" t="s">
        <v>984</v>
      </c>
      <c r="J365" s="141">
        <v>5</v>
      </c>
      <c r="K365" s="140" t="s">
        <v>984</v>
      </c>
      <c r="L365" s="140">
        <v>2</v>
      </c>
      <c r="M365" s="140">
        <v>22</v>
      </c>
      <c r="N365" s="140">
        <v>42</v>
      </c>
      <c r="O365" s="140">
        <v>63</v>
      </c>
      <c r="P365" s="140">
        <v>55</v>
      </c>
      <c r="Q365" s="140">
        <v>88</v>
      </c>
      <c r="R365" s="140">
        <v>97</v>
      </c>
      <c r="S365" s="140">
        <v>100</v>
      </c>
      <c r="T365" s="140">
        <v>115</v>
      </c>
      <c r="U365" s="140">
        <v>106</v>
      </c>
      <c r="V365" s="140">
        <v>121</v>
      </c>
      <c r="W365" s="140">
        <v>150</v>
      </c>
      <c r="X365" s="140">
        <v>136</v>
      </c>
      <c r="Y365" s="140">
        <v>166</v>
      </c>
      <c r="Z365" s="140">
        <v>191</v>
      </c>
      <c r="AA365" s="140">
        <v>173</v>
      </c>
      <c r="AB365" s="140">
        <v>98</v>
      </c>
      <c r="AC365" s="140">
        <v>20</v>
      </c>
      <c r="AD365" s="140">
        <v>5</v>
      </c>
      <c r="AE365" s="140" t="s">
        <v>984</v>
      </c>
    </row>
    <row r="366" spans="1:31" ht="27" customHeight="1">
      <c r="A366" s="89"/>
      <c r="B366" s="86"/>
      <c r="C366" s="87" t="s">
        <v>656</v>
      </c>
      <c r="D366" s="139">
        <v>1115</v>
      </c>
      <c r="E366" s="140">
        <v>2</v>
      </c>
      <c r="F366" s="140" t="s">
        <v>984</v>
      </c>
      <c r="G366" s="140" t="s">
        <v>984</v>
      </c>
      <c r="H366" s="140" t="s">
        <v>984</v>
      </c>
      <c r="I366" s="140" t="s">
        <v>984</v>
      </c>
      <c r="J366" s="141">
        <v>2</v>
      </c>
      <c r="K366" s="140">
        <v>1</v>
      </c>
      <c r="L366" s="140" t="s">
        <v>984</v>
      </c>
      <c r="M366" s="140">
        <v>10</v>
      </c>
      <c r="N366" s="140">
        <v>17</v>
      </c>
      <c r="O366" s="140">
        <v>27</v>
      </c>
      <c r="P366" s="140">
        <v>17</v>
      </c>
      <c r="Q366" s="140">
        <v>27</v>
      </c>
      <c r="R366" s="140">
        <v>30</v>
      </c>
      <c r="S366" s="140">
        <v>29</v>
      </c>
      <c r="T366" s="140">
        <v>38</v>
      </c>
      <c r="U366" s="140">
        <v>49</v>
      </c>
      <c r="V366" s="140">
        <v>41</v>
      </c>
      <c r="W366" s="140">
        <v>63</v>
      </c>
      <c r="X366" s="140">
        <v>93</v>
      </c>
      <c r="Y366" s="140">
        <v>102</v>
      </c>
      <c r="Z366" s="140">
        <v>143</v>
      </c>
      <c r="AA366" s="140">
        <v>194</v>
      </c>
      <c r="AB366" s="140">
        <v>148</v>
      </c>
      <c r="AC366" s="140">
        <v>74</v>
      </c>
      <c r="AD366" s="140">
        <v>10</v>
      </c>
      <c r="AE366" s="140" t="s">
        <v>984</v>
      </c>
    </row>
    <row r="367" spans="1:31" ht="30" customHeight="1">
      <c r="A367" s="85" t="s">
        <v>812</v>
      </c>
      <c r="B367" s="86" t="s">
        <v>390</v>
      </c>
      <c r="C367" s="87" t="s">
        <v>654</v>
      </c>
      <c r="D367" s="139">
        <v>1655</v>
      </c>
      <c r="E367" s="140">
        <v>4</v>
      </c>
      <c r="F367" s="140">
        <v>1</v>
      </c>
      <c r="G367" s="140" t="s">
        <v>984</v>
      </c>
      <c r="H367" s="140">
        <v>1</v>
      </c>
      <c r="I367" s="140" t="s">
        <v>984</v>
      </c>
      <c r="J367" s="141">
        <v>6</v>
      </c>
      <c r="K367" s="140">
        <v>1</v>
      </c>
      <c r="L367" s="140" t="s">
        <v>984</v>
      </c>
      <c r="M367" s="140">
        <v>16</v>
      </c>
      <c r="N367" s="140">
        <v>20</v>
      </c>
      <c r="O367" s="140">
        <v>22</v>
      </c>
      <c r="P367" s="140">
        <v>18</v>
      </c>
      <c r="Q367" s="140">
        <v>35</v>
      </c>
      <c r="R367" s="140">
        <v>38</v>
      </c>
      <c r="S367" s="140">
        <v>34</v>
      </c>
      <c r="T367" s="140">
        <v>59</v>
      </c>
      <c r="U367" s="140">
        <v>65</v>
      </c>
      <c r="V367" s="140">
        <v>76</v>
      </c>
      <c r="W367" s="140">
        <v>119</v>
      </c>
      <c r="X367" s="140">
        <v>132</v>
      </c>
      <c r="Y367" s="140">
        <v>189</v>
      </c>
      <c r="Z367" s="140">
        <v>257</v>
      </c>
      <c r="AA367" s="140">
        <v>283</v>
      </c>
      <c r="AB367" s="140">
        <v>197</v>
      </c>
      <c r="AC367" s="140">
        <v>73</v>
      </c>
      <c r="AD367" s="140">
        <v>15</v>
      </c>
      <c r="AE367" s="140" t="s">
        <v>984</v>
      </c>
    </row>
    <row r="368" spans="1:31" ht="27" customHeight="1">
      <c r="A368" s="88"/>
      <c r="B368" s="86"/>
      <c r="C368" s="87" t="s">
        <v>655</v>
      </c>
      <c r="D368" s="139">
        <v>928</v>
      </c>
      <c r="E368" s="140">
        <v>2</v>
      </c>
      <c r="F368" s="140">
        <v>1</v>
      </c>
      <c r="G368" s="140" t="s">
        <v>984</v>
      </c>
      <c r="H368" s="140">
        <v>1</v>
      </c>
      <c r="I368" s="140" t="s">
        <v>984</v>
      </c>
      <c r="J368" s="141">
        <v>4</v>
      </c>
      <c r="K368" s="140" t="s">
        <v>984</v>
      </c>
      <c r="L368" s="140" t="s">
        <v>984</v>
      </c>
      <c r="M368" s="140">
        <v>9</v>
      </c>
      <c r="N368" s="140">
        <v>19</v>
      </c>
      <c r="O368" s="140">
        <v>15</v>
      </c>
      <c r="P368" s="140">
        <v>14</v>
      </c>
      <c r="Q368" s="140">
        <v>26</v>
      </c>
      <c r="R368" s="140">
        <v>27</v>
      </c>
      <c r="S368" s="140">
        <v>24</v>
      </c>
      <c r="T368" s="140">
        <v>40</v>
      </c>
      <c r="U368" s="140">
        <v>43</v>
      </c>
      <c r="V368" s="140">
        <v>60</v>
      </c>
      <c r="W368" s="140">
        <v>80</v>
      </c>
      <c r="X368" s="140">
        <v>73</v>
      </c>
      <c r="Y368" s="140">
        <v>116</v>
      </c>
      <c r="Z368" s="140">
        <v>147</v>
      </c>
      <c r="AA368" s="140">
        <v>130</v>
      </c>
      <c r="AB368" s="140">
        <v>79</v>
      </c>
      <c r="AC368" s="140">
        <v>17</v>
      </c>
      <c r="AD368" s="140">
        <v>5</v>
      </c>
      <c r="AE368" s="140" t="s">
        <v>984</v>
      </c>
    </row>
    <row r="369" spans="1:31" ht="27" customHeight="1">
      <c r="A369" s="89"/>
      <c r="B369" s="86"/>
      <c r="C369" s="87" t="s">
        <v>656</v>
      </c>
      <c r="D369" s="139">
        <v>727</v>
      </c>
      <c r="E369" s="140">
        <v>2</v>
      </c>
      <c r="F369" s="140" t="s">
        <v>984</v>
      </c>
      <c r="G369" s="140" t="s">
        <v>984</v>
      </c>
      <c r="H369" s="140" t="s">
        <v>984</v>
      </c>
      <c r="I369" s="140" t="s">
        <v>984</v>
      </c>
      <c r="J369" s="141">
        <v>2</v>
      </c>
      <c r="K369" s="140">
        <v>1</v>
      </c>
      <c r="L369" s="140" t="s">
        <v>984</v>
      </c>
      <c r="M369" s="140">
        <v>7</v>
      </c>
      <c r="N369" s="140">
        <v>1</v>
      </c>
      <c r="O369" s="140">
        <v>7</v>
      </c>
      <c r="P369" s="140">
        <v>4</v>
      </c>
      <c r="Q369" s="140">
        <v>9</v>
      </c>
      <c r="R369" s="140">
        <v>11</v>
      </c>
      <c r="S369" s="140">
        <v>10</v>
      </c>
      <c r="T369" s="140">
        <v>19</v>
      </c>
      <c r="U369" s="140">
        <v>22</v>
      </c>
      <c r="V369" s="140">
        <v>16</v>
      </c>
      <c r="W369" s="140">
        <v>39</v>
      </c>
      <c r="X369" s="140">
        <v>59</v>
      </c>
      <c r="Y369" s="140">
        <v>73</v>
      </c>
      <c r="Z369" s="140">
        <v>110</v>
      </c>
      <c r="AA369" s="140">
        <v>153</v>
      </c>
      <c r="AB369" s="140">
        <v>118</v>
      </c>
      <c r="AC369" s="140">
        <v>56</v>
      </c>
      <c r="AD369" s="140">
        <v>10</v>
      </c>
      <c r="AE369" s="140" t="s">
        <v>984</v>
      </c>
    </row>
    <row r="370" spans="1:31" ht="30" customHeight="1">
      <c r="A370" s="85" t="s">
        <v>813</v>
      </c>
      <c r="B370" s="86" t="s">
        <v>391</v>
      </c>
      <c r="C370" s="87" t="s">
        <v>654</v>
      </c>
      <c r="D370" s="139">
        <v>207</v>
      </c>
      <c r="E370" s="140" t="s">
        <v>984</v>
      </c>
      <c r="F370" s="140">
        <v>1</v>
      </c>
      <c r="G370" s="140" t="s">
        <v>984</v>
      </c>
      <c r="H370" s="140" t="s">
        <v>984</v>
      </c>
      <c r="I370" s="140" t="s">
        <v>984</v>
      </c>
      <c r="J370" s="141">
        <v>1</v>
      </c>
      <c r="K370" s="140">
        <v>1</v>
      </c>
      <c r="L370" s="140" t="s">
        <v>984</v>
      </c>
      <c r="M370" s="140">
        <v>2</v>
      </c>
      <c r="N370" s="140">
        <v>11</v>
      </c>
      <c r="O370" s="140">
        <v>11</v>
      </c>
      <c r="P370" s="140">
        <v>5</v>
      </c>
      <c r="Q370" s="140">
        <v>12</v>
      </c>
      <c r="R370" s="140">
        <v>10</v>
      </c>
      <c r="S370" s="140">
        <v>6</v>
      </c>
      <c r="T370" s="140">
        <v>10</v>
      </c>
      <c r="U370" s="140">
        <v>13</v>
      </c>
      <c r="V370" s="140">
        <v>19</v>
      </c>
      <c r="W370" s="140">
        <v>23</v>
      </c>
      <c r="X370" s="140">
        <v>22</v>
      </c>
      <c r="Y370" s="140">
        <v>21</v>
      </c>
      <c r="Z370" s="140">
        <v>22</v>
      </c>
      <c r="AA370" s="140">
        <v>13</v>
      </c>
      <c r="AB370" s="140">
        <v>5</v>
      </c>
      <c r="AC370" s="140" t="s">
        <v>984</v>
      </c>
      <c r="AD370" s="140" t="s">
        <v>984</v>
      </c>
      <c r="AE370" s="140" t="s">
        <v>984</v>
      </c>
    </row>
    <row r="371" spans="1:31" ht="27" customHeight="1">
      <c r="A371" s="88"/>
      <c r="B371" s="86"/>
      <c r="C371" s="87" t="s">
        <v>655</v>
      </c>
      <c r="D371" s="139">
        <v>143</v>
      </c>
      <c r="E371" s="140" t="s">
        <v>984</v>
      </c>
      <c r="F371" s="140">
        <v>1</v>
      </c>
      <c r="G371" s="140" t="s">
        <v>984</v>
      </c>
      <c r="H371" s="140" t="s">
        <v>984</v>
      </c>
      <c r="I371" s="140" t="s">
        <v>984</v>
      </c>
      <c r="J371" s="141">
        <v>1</v>
      </c>
      <c r="K371" s="140" t="s">
        <v>984</v>
      </c>
      <c r="L371" s="140" t="s">
        <v>984</v>
      </c>
      <c r="M371" s="140">
        <v>2</v>
      </c>
      <c r="N371" s="140">
        <v>10</v>
      </c>
      <c r="O371" s="140">
        <v>8</v>
      </c>
      <c r="P371" s="140">
        <v>5</v>
      </c>
      <c r="Q371" s="140">
        <v>10</v>
      </c>
      <c r="R371" s="140">
        <v>8</v>
      </c>
      <c r="S371" s="140">
        <v>5</v>
      </c>
      <c r="T371" s="140">
        <v>9</v>
      </c>
      <c r="U371" s="140">
        <v>11</v>
      </c>
      <c r="V371" s="140">
        <v>16</v>
      </c>
      <c r="W371" s="140">
        <v>14</v>
      </c>
      <c r="X371" s="140">
        <v>14</v>
      </c>
      <c r="Y371" s="140">
        <v>8</v>
      </c>
      <c r="Z371" s="140">
        <v>14</v>
      </c>
      <c r="AA371" s="140">
        <v>6</v>
      </c>
      <c r="AB371" s="140">
        <v>2</v>
      </c>
      <c r="AC371" s="140" t="s">
        <v>984</v>
      </c>
      <c r="AD371" s="140" t="s">
        <v>984</v>
      </c>
      <c r="AE371" s="140" t="s">
        <v>984</v>
      </c>
    </row>
    <row r="372" spans="1:31" ht="27" customHeight="1">
      <c r="A372" s="89"/>
      <c r="B372" s="86"/>
      <c r="C372" s="87" t="s">
        <v>656</v>
      </c>
      <c r="D372" s="139">
        <v>64</v>
      </c>
      <c r="E372" s="140" t="s">
        <v>984</v>
      </c>
      <c r="F372" s="140" t="s">
        <v>984</v>
      </c>
      <c r="G372" s="140" t="s">
        <v>984</v>
      </c>
      <c r="H372" s="140" t="s">
        <v>984</v>
      </c>
      <c r="I372" s="140" t="s">
        <v>984</v>
      </c>
      <c r="J372" s="141" t="s">
        <v>984</v>
      </c>
      <c r="K372" s="140">
        <v>1</v>
      </c>
      <c r="L372" s="140" t="s">
        <v>984</v>
      </c>
      <c r="M372" s="140" t="s">
        <v>984</v>
      </c>
      <c r="N372" s="140">
        <v>1</v>
      </c>
      <c r="O372" s="140">
        <v>3</v>
      </c>
      <c r="P372" s="140" t="s">
        <v>984</v>
      </c>
      <c r="Q372" s="140">
        <v>2</v>
      </c>
      <c r="R372" s="140">
        <v>2</v>
      </c>
      <c r="S372" s="140">
        <v>1</v>
      </c>
      <c r="T372" s="140">
        <v>1</v>
      </c>
      <c r="U372" s="140">
        <v>2</v>
      </c>
      <c r="V372" s="140">
        <v>3</v>
      </c>
      <c r="W372" s="140">
        <v>9</v>
      </c>
      <c r="X372" s="140">
        <v>8</v>
      </c>
      <c r="Y372" s="140">
        <v>13</v>
      </c>
      <c r="Z372" s="140">
        <v>8</v>
      </c>
      <c r="AA372" s="140">
        <v>7</v>
      </c>
      <c r="AB372" s="140">
        <v>3</v>
      </c>
      <c r="AC372" s="140" t="s">
        <v>984</v>
      </c>
      <c r="AD372" s="140" t="s">
        <v>984</v>
      </c>
      <c r="AE372" s="140" t="s">
        <v>984</v>
      </c>
    </row>
    <row r="373" spans="1:31" ht="30" customHeight="1">
      <c r="A373" s="85" t="s">
        <v>814</v>
      </c>
      <c r="B373" s="86" t="s">
        <v>392</v>
      </c>
      <c r="C373" s="87" t="s">
        <v>654</v>
      </c>
      <c r="D373" s="139">
        <v>336</v>
      </c>
      <c r="E373" s="140" t="s">
        <v>984</v>
      </c>
      <c r="F373" s="140" t="s">
        <v>984</v>
      </c>
      <c r="G373" s="140" t="s">
        <v>984</v>
      </c>
      <c r="H373" s="140" t="s">
        <v>984</v>
      </c>
      <c r="I373" s="140" t="s">
        <v>984</v>
      </c>
      <c r="J373" s="141" t="s">
        <v>984</v>
      </c>
      <c r="K373" s="140" t="s">
        <v>984</v>
      </c>
      <c r="L373" s="140" t="s">
        <v>984</v>
      </c>
      <c r="M373" s="140">
        <v>2</v>
      </c>
      <c r="N373" s="140" t="s">
        <v>984</v>
      </c>
      <c r="O373" s="140">
        <v>2</v>
      </c>
      <c r="P373" s="140" t="s">
        <v>984</v>
      </c>
      <c r="Q373" s="140">
        <v>4</v>
      </c>
      <c r="R373" s="140">
        <v>6</v>
      </c>
      <c r="S373" s="140">
        <v>3</v>
      </c>
      <c r="T373" s="140">
        <v>7</v>
      </c>
      <c r="U373" s="140">
        <v>11</v>
      </c>
      <c r="V373" s="140">
        <v>10</v>
      </c>
      <c r="W373" s="140">
        <v>18</v>
      </c>
      <c r="X373" s="140">
        <v>19</v>
      </c>
      <c r="Y373" s="140">
        <v>37</v>
      </c>
      <c r="Z373" s="140">
        <v>50</v>
      </c>
      <c r="AA373" s="140">
        <v>73</v>
      </c>
      <c r="AB373" s="140">
        <v>55</v>
      </c>
      <c r="AC373" s="140">
        <v>31</v>
      </c>
      <c r="AD373" s="140">
        <v>8</v>
      </c>
      <c r="AE373" s="140" t="s">
        <v>984</v>
      </c>
    </row>
    <row r="374" spans="1:31" ht="27" customHeight="1">
      <c r="A374" s="88"/>
      <c r="B374" s="86"/>
      <c r="C374" s="87" t="s">
        <v>655</v>
      </c>
      <c r="D374" s="139">
        <v>197</v>
      </c>
      <c r="E374" s="140" t="s">
        <v>984</v>
      </c>
      <c r="F374" s="140" t="s">
        <v>984</v>
      </c>
      <c r="G374" s="140" t="s">
        <v>984</v>
      </c>
      <c r="H374" s="140" t="s">
        <v>984</v>
      </c>
      <c r="I374" s="140" t="s">
        <v>984</v>
      </c>
      <c r="J374" s="141" t="s">
        <v>984</v>
      </c>
      <c r="K374" s="140" t="s">
        <v>984</v>
      </c>
      <c r="L374" s="140" t="s">
        <v>984</v>
      </c>
      <c r="M374" s="140">
        <v>2</v>
      </c>
      <c r="N374" s="140" t="s">
        <v>984</v>
      </c>
      <c r="O374" s="140">
        <v>1</v>
      </c>
      <c r="P374" s="140" t="s">
        <v>984</v>
      </c>
      <c r="Q374" s="140">
        <v>3</v>
      </c>
      <c r="R374" s="140">
        <v>4</v>
      </c>
      <c r="S374" s="140">
        <v>3</v>
      </c>
      <c r="T374" s="140">
        <v>7</v>
      </c>
      <c r="U374" s="140">
        <v>9</v>
      </c>
      <c r="V374" s="140">
        <v>8</v>
      </c>
      <c r="W374" s="140">
        <v>16</v>
      </c>
      <c r="X374" s="140">
        <v>14</v>
      </c>
      <c r="Y374" s="140">
        <v>31</v>
      </c>
      <c r="Z374" s="140">
        <v>30</v>
      </c>
      <c r="AA374" s="140">
        <v>35</v>
      </c>
      <c r="AB374" s="140">
        <v>25</v>
      </c>
      <c r="AC374" s="140">
        <v>7</v>
      </c>
      <c r="AD374" s="140">
        <v>2</v>
      </c>
      <c r="AE374" s="140" t="s">
        <v>984</v>
      </c>
    </row>
    <row r="375" spans="1:31" ht="27" customHeight="1">
      <c r="A375" s="89"/>
      <c r="B375" s="86"/>
      <c r="C375" s="87" t="s">
        <v>656</v>
      </c>
      <c r="D375" s="139">
        <v>139</v>
      </c>
      <c r="E375" s="140" t="s">
        <v>984</v>
      </c>
      <c r="F375" s="140" t="s">
        <v>984</v>
      </c>
      <c r="G375" s="140" t="s">
        <v>984</v>
      </c>
      <c r="H375" s="140" t="s">
        <v>984</v>
      </c>
      <c r="I375" s="140" t="s">
        <v>984</v>
      </c>
      <c r="J375" s="141" t="s">
        <v>984</v>
      </c>
      <c r="K375" s="140" t="s">
        <v>984</v>
      </c>
      <c r="L375" s="140" t="s">
        <v>984</v>
      </c>
      <c r="M375" s="140" t="s">
        <v>984</v>
      </c>
      <c r="N375" s="140" t="s">
        <v>984</v>
      </c>
      <c r="O375" s="140">
        <v>1</v>
      </c>
      <c r="P375" s="140" t="s">
        <v>984</v>
      </c>
      <c r="Q375" s="140">
        <v>1</v>
      </c>
      <c r="R375" s="140">
        <v>2</v>
      </c>
      <c r="S375" s="140" t="s">
        <v>984</v>
      </c>
      <c r="T375" s="140" t="s">
        <v>984</v>
      </c>
      <c r="U375" s="140">
        <v>2</v>
      </c>
      <c r="V375" s="140">
        <v>2</v>
      </c>
      <c r="W375" s="140">
        <v>2</v>
      </c>
      <c r="X375" s="140">
        <v>5</v>
      </c>
      <c r="Y375" s="140">
        <v>6</v>
      </c>
      <c r="Z375" s="140">
        <v>20</v>
      </c>
      <c r="AA375" s="140">
        <v>38</v>
      </c>
      <c r="AB375" s="140">
        <v>30</v>
      </c>
      <c r="AC375" s="140">
        <v>24</v>
      </c>
      <c r="AD375" s="140">
        <v>6</v>
      </c>
      <c r="AE375" s="140" t="s">
        <v>984</v>
      </c>
    </row>
    <row r="376" spans="1:31" ht="30" customHeight="1">
      <c r="A376" s="85" t="s">
        <v>815</v>
      </c>
      <c r="B376" s="86" t="s">
        <v>393</v>
      </c>
      <c r="C376" s="87" t="s">
        <v>654</v>
      </c>
      <c r="D376" s="139">
        <v>277</v>
      </c>
      <c r="E376" s="140">
        <v>1</v>
      </c>
      <c r="F376" s="140" t="s">
        <v>984</v>
      </c>
      <c r="G376" s="140" t="s">
        <v>984</v>
      </c>
      <c r="H376" s="140">
        <v>1</v>
      </c>
      <c r="I376" s="140" t="s">
        <v>984</v>
      </c>
      <c r="J376" s="141">
        <v>2</v>
      </c>
      <c r="K376" s="140" t="s">
        <v>984</v>
      </c>
      <c r="L376" s="140" t="s">
        <v>984</v>
      </c>
      <c r="M376" s="140">
        <v>8</v>
      </c>
      <c r="N376" s="140">
        <v>4</v>
      </c>
      <c r="O376" s="140">
        <v>3</v>
      </c>
      <c r="P376" s="140">
        <v>3</v>
      </c>
      <c r="Q376" s="140">
        <v>2</v>
      </c>
      <c r="R376" s="140">
        <v>8</v>
      </c>
      <c r="S376" s="140">
        <v>6</v>
      </c>
      <c r="T376" s="140">
        <v>10</v>
      </c>
      <c r="U376" s="140">
        <v>8</v>
      </c>
      <c r="V376" s="140">
        <v>6</v>
      </c>
      <c r="W376" s="140">
        <v>22</v>
      </c>
      <c r="X376" s="140">
        <v>36</v>
      </c>
      <c r="Y376" s="140">
        <v>41</v>
      </c>
      <c r="Z376" s="140">
        <v>55</v>
      </c>
      <c r="AA376" s="140">
        <v>38</v>
      </c>
      <c r="AB376" s="140">
        <v>22</v>
      </c>
      <c r="AC376" s="140">
        <v>3</v>
      </c>
      <c r="AD376" s="140" t="s">
        <v>984</v>
      </c>
      <c r="AE376" s="140" t="s">
        <v>984</v>
      </c>
    </row>
    <row r="377" spans="1:31" ht="27" customHeight="1">
      <c r="A377" s="88"/>
      <c r="B377" s="86"/>
      <c r="C377" s="87" t="s">
        <v>655</v>
      </c>
      <c r="D377" s="139">
        <v>138</v>
      </c>
      <c r="E377" s="140" t="s">
        <v>984</v>
      </c>
      <c r="F377" s="140" t="s">
        <v>984</v>
      </c>
      <c r="G377" s="140" t="s">
        <v>984</v>
      </c>
      <c r="H377" s="140">
        <v>1</v>
      </c>
      <c r="I377" s="140" t="s">
        <v>984</v>
      </c>
      <c r="J377" s="141">
        <v>1</v>
      </c>
      <c r="K377" s="140" t="s">
        <v>984</v>
      </c>
      <c r="L377" s="140" t="s">
        <v>984</v>
      </c>
      <c r="M377" s="140">
        <v>4</v>
      </c>
      <c r="N377" s="140">
        <v>4</v>
      </c>
      <c r="O377" s="140">
        <v>1</v>
      </c>
      <c r="P377" s="140">
        <v>2</v>
      </c>
      <c r="Q377" s="140" t="s">
        <v>984</v>
      </c>
      <c r="R377" s="140">
        <v>7</v>
      </c>
      <c r="S377" s="140">
        <v>4</v>
      </c>
      <c r="T377" s="140">
        <v>7</v>
      </c>
      <c r="U377" s="140">
        <v>4</v>
      </c>
      <c r="V377" s="140">
        <v>5</v>
      </c>
      <c r="W377" s="140">
        <v>8</v>
      </c>
      <c r="X377" s="140">
        <v>17</v>
      </c>
      <c r="Y377" s="140">
        <v>19</v>
      </c>
      <c r="Z377" s="140">
        <v>31</v>
      </c>
      <c r="AA377" s="140">
        <v>15</v>
      </c>
      <c r="AB377" s="140">
        <v>8</v>
      </c>
      <c r="AC377" s="140">
        <v>1</v>
      </c>
      <c r="AD377" s="140" t="s">
        <v>984</v>
      </c>
      <c r="AE377" s="140" t="s">
        <v>984</v>
      </c>
    </row>
    <row r="378" spans="1:31" ht="27" customHeight="1">
      <c r="A378" s="89"/>
      <c r="B378" s="86"/>
      <c r="C378" s="87" t="s">
        <v>656</v>
      </c>
      <c r="D378" s="139">
        <v>139</v>
      </c>
      <c r="E378" s="140">
        <v>1</v>
      </c>
      <c r="F378" s="140" t="s">
        <v>984</v>
      </c>
      <c r="G378" s="140" t="s">
        <v>984</v>
      </c>
      <c r="H378" s="140" t="s">
        <v>984</v>
      </c>
      <c r="I378" s="140" t="s">
        <v>984</v>
      </c>
      <c r="J378" s="141">
        <v>1</v>
      </c>
      <c r="K378" s="140" t="s">
        <v>984</v>
      </c>
      <c r="L378" s="140" t="s">
        <v>984</v>
      </c>
      <c r="M378" s="140">
        <v>4</v>
      </c>
      <c r="N378" s="140" t="s">
        <v>984</v>
      </c>
      <c r="O378" s="140">
        <v>2</v>
      </c>
      <c r="P378" s="140">
        <v>1</v>
      </c>
      <c r="Q378" s="140">
        <v>2</v>
      </c>
      <c r="R378" s="140">
        <v>1</v>
      </c>
      <c r="S378" s="140">
        <v>2</v>
      </c>
      <c r="T378" s="140">
        <v>3</v>
      </c>
      <c r="U378" s="140">
        <v>4</v>
      </c>
      <c r="V378" s="140">
        <v>1</v>
      </c>
      <c r="W378" s="140">
        <v>14</v>
      </c>
      <c r="X378" s="140">
        <v>19</v>
      </c>
      <c r="Y378" s="140">
        <v>22</v>
      </c>
      <c r="Z378" s="140">
        <v>24</v>
      </c>
      <c r="AA378" s="140">
        <v>23</v>
      </c>
      <c r="AB378" s="140">
        <v>14</v>
      </c>
      <c r="AC378" s="140">
        <v>2</v>
      </c>
      <c r="AD378" s="140" t="s">
        <v>984</v>
      </c>
      <c r="AE378" s="140" t="s">
        <v>984</v>
      </c>
    </row>
    <row r="379" spans="1:31" ht="30" customHeight="1">
      <c r="A379" s="85" t="s">
        <v>816</v>
      </c>
      <c r="B379" s="86" t="s">
        <v>394</v>
      </c>
      <c r="C379" s="87" t="s">
        <v>654</v>
      </c>
      <c r="D379" s="139">
        <v>433</v>
      </c>
      <c r="E379" s="140">
        <v>2</v>
      </c>
      <c r="F379" s="140" t="s">
        <v>984</v>
      </c>
      <c r="G379" s="140" t="s">
        <v>984</v>
      </c>
      <c r="H379" s="140" t="s">
        <v>984</v>
      </c>
      <c r="I379" s="140" t="s">
        <v>984</v>
      </c>
      <c r="J379" s="141">
        <v>2</v>
      </c>
      <c r="K379" s="140" t="s">
        <v>984</v>
      </c>
      <c r="L379" s="140" t="s">
        <v>984</v>
      </c>
      <c r="M379" s="140">
        <v>1</v>
      </c>
      <c r="N379" s="140" t="s">
        <v>984</v>
      </c>
      <c r="O379" s="140">
        <v>1</v>
      </c>
      <c r="P379" s="140">
        <v>2</v>
      </c>
      <c r="Q379" s="140">
        <v>3</v>
      </c>
      <c r="R379" s="140">
        <v>3</v>
      </c>
      <c r="S379" s="140">
        <v>4</v>
      </c>
      <c r="T379" s="140">
        <v>9</v>
      </c>
      <c r="U379" s="140">
        <v>13</v>
      </c>
      <c r="V379" s="140">
        <v>13</v>
      </c>
      <c r="W379" s="140">
        <v>23</v>
      </c>
      <c r="X379" s="140">
        <v>34</v>
      </c>
      <c r="Y379" s="140">
        <v>51</v>
      </c>
      <c r="Z379" s="140">
        <v>74</v>
      </c>
      <c r="AA379" s="140">
        <v>94</v>
      </c>
      <c r="AB379" s="140">
        <v>74</v>
      </c>
      <c r="AC379" s="140">
        <v>28</v>
      </c>
      <c r="AD379" s="140">
        <v>4</v>
      </c>
      <c r="AE379" s="140" t="s">
        <v>984</v>
      </c>
    </row>
    <row r="380" spans="1:31" ht="27" customHeight="1">
      <c r="A380" s="88"/>
      <c r="B380" s="86"/>
      <c r="C380" s="87" t="s">
        <v>655</v>
      </c>
      <c r="D380" s="139">
        <v>193</v>
      </c>
      <c r="E380" s="140">
        <v>2</v>
      </c>
      <c r="F380" s="140" t="s">
        <v>984</v>
      </c>
      <c r="G380" s="140" t="s">
        <v>984</v>
      </c>
      <c r="H380" s="140" t="s">
        <v>984</v>
      </c>
      <c r="I380" s="140" t="s">
        <v>984</v>
      </c>
      <c r="J380" s="141">
        <v>2</v>
      </c>
      <c r="K380" s="140" t="s">
        <v>984</v>
      </c>
      <c r="L380" s="140" t="s">
        <v>984</v>
      </c>
      <c r="M380" s="140" t="s">
        <v>984</v>
      </c>
      <c r="N380" s="140" t="s">
        <v>984</v>
      </c>
      <c r="O380" s="140" t="s">
        <v>984</v>
      </c>
      <c r="P380" s="140">
        <v>1</v>
      </c>
      <c r="Q380" s="140">
        <v>2</v>
      </c>
      <c r="R380" s="140" t="s">
        <v>984</v>
      </c>
      <c r="S380" s="140">
        <v>3</v>
      </c>
      <c r="T380" s="140">
        <v>2</v>
      </c>
      <c r="U380" s="140">
        <v>9</v>
      </c>
      <c r="V380" s="140">
        <v>8</v>
      </c>
      <c r="W380" s="140">
        <v>14</v>
      </c>
      <c r="X380" s="140">
        <v>16</v>
      </c>
      <c r="Y380" s="140">
        <v>31</v>
      </c>
      <c r="Z380" s="140">
        <v>41</v>
      </c>
      <c r="AA380" s="140">
        <v>37</v>
      </c>
      <c r="AB380" s="140">
        <v>19</v>
      </c>
      <c r="AC380" s="140">
        <v>7</v>
      </c>
      <c r="AD380" s="140">
        <v>1</v>
      </c>
      <c r="AE380" s="140" t="s">
        <v>984</v>
      </c>
    </row>
    <row r="381" spans="1:31" ht="27" customHeight="1">
      <c r="A381" s="89"/>
      <c r="B381" s="86"/>
      <c r="C381" s="87" t="s">
        <v>656</v>
      </c>
      <c r="D381" s="139">
        <v>240</v>
      </c>
      <c r="E381" s="140" t="s">
        <v>984</v>
      </c>
      <c r="F381" s="140" t="s">
        <v>984</v>
      </c>
      <c r="G381" s="140" t="s">
        <v>984</v>
      </c>
      <c r="H381" s="140" t="s">
        <v>984</v>
      </c>
      <c r="I381" s="140" t="s">
        <v>984</v>
      </c>
      <c r="J381" s="141" t="s">
        <v>984</v>
      </c>
      <c r="K381" s="140" t="s">
        <v>984</v>
      </c>
      <c r="L381" s="140" t="s">
        <v>984</v>
      </c>
      <c r="M381" s="140">
        <v>1</v>
      </c>
      <c r="N381" s="140" t="s">
        <v>984</v>
      </c>
      <c r="O381" s="140">
        <v>1</v>
      </c>
      <c r="P381" s="140">
        <v>1</v>
      </c>
      <c r="Q381" s="140">
        <v>1</v>
      </c>
      <c r="R381" s="140">
        <v>3</v>
      </c>
      <c r="S381" s="140">
        <v>1</v>
      </c>
      <c r="T381" s="140">
        <v>7</v>
      </c>
      <c r="U381" s="140">
        <v>4</v>
      </c>
      <c r="V381" s="140">
        <v>5</v>
      </c>
      <c r="W381" s="140">
        <v>9</v>
      </c>
      <c r="X381" s="140">
        <v>18</v>
      </c>
      <c r="Y381" s="140">
        <v>20</v>
      </c>
      <c r="Z381" s="140">
        <v>33</v>
      </c>
      <c r="AA381" s="140">
        <v>57</v>
      </c>
      <c r="AB381" s="140">
        <v>55</v>
      </c>
      <c r="AC381" s="140">
        <v>21</v>
      </c>
      <c r="AD381" s="140">
        <v>3</v>
      </c>
      <c r="AE381" s="140" t="s">
        <v>984</v>
      </c>
    </row>
    <row r="382" spans="1:31" ht="30" customHeight="1">
      <c r="A382" s="85" t="s">
        <v>817</v>
      </c>
      <c r="B382" s="86" t="s">
        <v>395</v>
      </c>
      <c r="C382" s="87" t="s">
        <v>654</v>
      </c>
      <c r="D382" s="139">
        <v>60</v>
      </c>
      <c r="E382" s="140" t="s">
        <v>984</v>
      </c>
      <c r="F382" s="140" t="s">
        <v>984</v>
      </c>
      <c r="G382" s="140" t="s">
        <v>984</v>
      </c>
      <c r="H382" s="140" t="s">
        <v>984</v>
      </c>
      <c r="I382" s="140" t="s">
        <v>984</v>
      </c>
      <c r="J382" s="141" t="s">
        <v>984</v>
      </c>
      <c r="K382" s="140" t="s">
        <v>984</v>
      </c>
      <c r="L382" s="140" t="s">
        <v>984</v>
      </c>
      <c r="M382" s="140" t="s">
        <v>984</v>
      </c>
      <c r="N382" s="140">
        <v>1</v>
      </c>
      <c r="O382" s="140" t="s">
        <v>984</v>
      </c>
      <c r="P382" s="140" t="s">
        <v>984</v>
      </c>
      <c r="Q382" s="140" t="s">
        <v>984</v>
      </c>
      <c r="R382" s="140">
        <v>2</v>
      </c>
      <c r="S382" s="140">
        <v>2</v>
      </c>
      <c r="T382" s="140">
        <v>4</v>
      </c>
      <c r="U382" s="140">
        <v>4</v>
      </c>
      <c r="V382" s="140">
        <v>8</v>
      </c>
      <c r="W382" s="140">
        <v>8</v>
      </c>
      <c r="X382" s="140">
        <v>6</v>
      </c>
      <c r="Y382" s="140">
        <v>8</v>
      </c>
      <c r="Z382" s="140">
        <v>4</v>
      </c>
      <c r="AA382" s="140">
        <v>10</v>
      </c>
      <c r="AB382" s="140">
        <v>3</v>
      </c>
      <c r="AC382" s="140" t="s">
        <v>984</v>
      </c>
      <c r="AD382" s="140" t="s">
        <v>984</v>
      </c>
      <c r="AE382" s="140" t="s">
        <v>984</v>
      </c>
    </row>
    <row r="383" spans="1:31" ht="27" customHeight="1">
      <c r="A383" s="88"/>
      <c r="B383" s="86"/>
      <c r="C383" s="87" t="s">
        <v>655</v>
      </c>
      <c r="D383" s="139">
        <v>37</v>
      </c>
      <c r="E383" s="140" t="s">
        <v>984</v>
      </c>
      <c r="F383" s="140" t="s">
        <v>984</v>
      </c>
      <c r="G383" s="140" t="s">
        <v>984</v>
      </c>
      <c r="H383" s="140" t="s">
        <v>984</v>
      </c>
      <c r="I383" s="140" t="s">
        <v>984</v>
      </c>
      <c r="J383" s="141" t="s">
        <v>984</v>
      </c>
      <c r="K383" s="140" t="s">
        <v>984</v>
      </c>
      <c r="L383" s="140" t="s">
        <v>984</v>
      </c>
      <c r="M383" s="140" t="s">
        <v>984</v>
      </c>
      <c r="N383" s="140">
        <v>1</v>
      </c>
      <c r="O383" s="140" t="s">
        <v>984</v>
      </c>
      <c r="P383" s="140" t="s">
        <v>984</v>
      </c>
      <c r="Q383" s="140" t="s">
        <v>984</v>
      </c>
      <c r="R383" s="140">
        <v>1</v>
      </c>
      <c r="S383" s="140">
        <v>1</v>
      </c>
      <c r="T383" s="140">
        <v>2</v>
      </c>
      <c r="U383" s="140">
        <v>2</v>
      </c>
      <c r="V383" s="140">
        <v>6</v>
      </c>
      <c r="W383" s="140">
        <v>6</v>
      </c>
      <c r="X383" s="140">
        <v>2</v>
      </c>
      <c r="Y383" s="140">
        <v>6</v>
      </c>
      <c r="Z383" s="140">
        <v>2</v>
      </c>
      <c r="AA383" s="140">
        <v>6</v>
      </c>
      <c r="AB383" s="140">
        <v>2</v>
      </c>
      <c r="AC383" s="140" t="s">
        <v>984</v>
      </c>
      <c r="AD383" s="140" t="s">
        <v>984</v>
      </c>
      <c r="AE383" s="140" t="s">
        <v>984</v>
      </c>
    </row>
    <row r="384" spans="1:31" ht="27" customHeight="1">
      <c r="A384" s="89"/>
      <c r="B384" s="86"/>
      <c r="C384" s="87" t="s">
        <v>656</v>
      </c>
      <c r="D384" s="139">
        <v>23</v>
      </c>
      <c r="E384" s="140" t="s">
        <v>984</v>
      </c>
      <c r="F384" s="140" t="s">
        <v>984</v>
      </c>
      <c r="G384" s="140" t="s">
        <v>984</v>
      </c>
      <c r="H384" s="140" t="s">
        <v>984</v>
      </c>
      <c r="I384" s="140" t="s">
        <v>984</v>
      </c>
      <c r="J384" s="141" t="s">
        <v>984</v>
      </c>
      <c r="K384" s="140" t="s">
        <v>984</v>
      </c>
      <c r="L384" s="140" t="s">
        <v>984</v>
      </c>
      <c r="M384" s="140" t="s">
        <v>984</v>
      </c>
      <c r="N384" s="140" t="s">
        <v>984</v>
      </c>
      <c r="O384" s="140" t="s">
        <v>984</v>
      </c>
      <c r="P384" s="140" t="s">
        <v>984</v>
      </c>
      <c r="Q384" s="140" t="s">
        <v>984</v>
      </c>
      <c r="R384" s="140">
        <v>1</v>
      </c>
      <c r="S384" s="140">
        <v>1</v>
      </c>
      <c r="T384" s="140">
        <v>2</v>
      </c>
      <c r="U384" s="140">
        <v>2</v>
      </c>
      <c r="V384" s="140">
        <v>2</v>
      </c>
      <c r="W384" s="140">
        <v>2</v>
      </c>
      <c r="X384" s="140">
        <v>4</v>
      </c>
      <c r="Y384" s="140">
        <v>2</v>
      </c>
      <c r="Z384" s="140">
        <v>2</v>
      </c>
      <c r="AA384" s="140">
        <v>4</v>
      </c>
      <c r="AB384" s="140">
        <v>1</v>
      </c>
      <c r="AC384" s="140" t="s">
        <v>984</v>
      </c>
      <c r="AD384" s="140" t="s">
        <v>984</v>
      </c>
      <c r="AE384" s="140" t="s">
        <v>984</v>
      </c>
    </row>
    <row r="385" spans="1:31" ht="30" customHeight="1">
      <c r="A385" s="85" t="s">
        <v>818</v>
      </c>
      <c r="B385" s="122" t="s">
        <v>819</v>
      </c>
      <c r="C385" s="87" t="s">
        <v>654</v>
      </c>
      <c r="D385" s="139">
        <v>65</v>
      </c>
      <c r="E385" s="140" t="s">
        <v>984</v>
      </c>
      <c r="F385" s="140" t="s">
        <v>984</v>
      </c>
      <c r="G385" s="140" t="s">
        <v>984</v>
      </c>
      <c r="H385" s="140" t="s">
        <v>984</v>
      </c>
      <c r="I385" s="140" t="s">
        <v>984</v>
      </c>
      <c r="J385" s="141" t="s">
        <v>984</v>
      </c>
      <c r="K385" s="140" t="s">
        <v>984</v>
      </c>
      <c r="L385" s="140" t="s">
        <v>984</v>
      </c>
      <c r="M385" s="140">
        <v>3</v>
      </c>
      <c r="N385" s="140">
        <v>3</v>
      </c>
      <c r="O385" s="140">
        <v>2</v>
      </c>
      <c r="P385" s="140">
        <v>4</v>
      </c>
      <c r="Q385" s="140">
        <v>10</v>
      </c>
      <c r="R385" s="140">
        <v>3</v>
      </c>
      <c r="S385" s="140">
        <v>9</v>
      </c>
      <c r="T385" s="140">
        <v>10</v>
      </c>
      <c r="U385" s="140">
        <v>5</v>
      </c>
      <c r="V385" s="140">
        <v>4</v>
      </c>
      <c r="W385" s="140">
        <v>2</v>
      </c>
      <c r="X385" s="140">
        <v>1</v>
      </c>
      <c r="Y385" s="140">
        <v>6</v>
      </c>
      <c r="Z385" s="140">
        <v>1</v>
      </c>
      <c r="AA385" s="140">
        <v>1</v>
      </c>
      <c r="AB385" s="140">
        <v>1</v>
      </c>
      <c r="AC385" s="140" t="s">
        <v>984</v>
      </c>
      <c r="AD385" s="140" t="s">
        <v>984</v>
      </c>
      <c r="AE385" s="140" t="s">
        <v>984</v>
      </c>
    </row>
    <row r="386" spans="1:31" ht="27" customHeight="1">
      <c r="A386" s="88"/>
      <c r="B386" s="86"/>
      <c r="C386" s="87" t="s">
        <v>655</v>
      </c>
      <c r="D386" s="139">
        <v>43</v>
      </c>
      <c r="E386" s="140" t="s">
        <v>984</v>
      </c>
      <c r="F386" s="140" t="s">
        <v>984</v>
      </c>
      <c r="G386" s="140" t="s">
        <v>984</v>
      </c>
      <c r="H386" s="140" t="s">
        <v>984</v>
      </c>
      <c r="I386" s="140" t="s">
        <v>984</v>
      </c>
      <c r="J386" s="141" t="s">
        <v>984</v>
      </c>
      <c r="K386" s="140" t="s">
        <v>984</v>
      </c>
      <c r="L386" s="140" t="s">
        <v>984</v>
      </c>
      <c r="M386" s="140">
        <v>1</v>
      </c>
      <c r="N386" s="140">
        <v>3</v>
      </c>
      <c r="O386" s="140">
        <v>2</v>
      </c>
      <c r="P386" s="140">
        <v>3</v>
      </c>
      <c r="Q386" s="140">
        <v>8</v>
      </c>
      <c r="R386" s="140">
        <v>1</v>
      </c>
      <c r="S386" s="140">
        <v>6</v>
      </c>
      <c r="T386" s="140">
        <v>6</v>
      </c>
      <c r="U386" s="140">
        <v>1</v>
      </c>
      <c r="V386" s="140">
        <v>3</v>
      </c>
      <c r="W386" s="140">
        <v>2</v>
      </c>
      <c r="X386" s="140">
        <v>1</v>
      </c>
      <c r="Y386" s="140">
        <v>6</v>
      </c>
      <c r="Z386" s="140" t="s">
        <v>984</v>
      </c>
      <c r="AA386" s="140" t="s">
        <v>984</v>
      </c>
      <c r="AB386" s="140" t="s">
        <v>984</v>
      </c>
      <c r="AC386" s="140" t="s">
        <v>984</v>
      </c>
      <c r="AD386" s="140" t="s">
        <v>984</v>
      </c>
      <c r="AE386" s="140" t="s">
        <v>984</v>
      </c>
    </row>
    <row r="387" spans="1:31" ht="27" customHeight="1">
      <c r="A387" s="89"/>
      <c r="B387" s="86"/>
      <c r="C387" s="87" t="s">
        <v>656</v>
      </c>
      <c r="D387" s="139">
        <v>22</v>
      </c>
      <c r="E387" s="140" t="s">
        <v>984</v>
      </c>
      <c r="F387" s="140" t="s">
        <v>984</v>
      </c>
      <c r="G387" s="140" t="s">
        <v>984</v>
      </c>
      <c r="H387" s="140" t="s">
        <v>984</v>
      </c>
      <c r="I387" s="140" t="s">
        <v>984</v>
      </c>
      <c r="J387" s="141" t="s">
        <v>984</v>
      </c>
      <c r="K387" s="140" t="s">
        <v>984</v>
      </c>
      <c r="L387" s="140" t="s">
        <v>984</v>
      </c>
      <c r="M387" s="140">
        <v>2</v>
      </c>
      <c r="N387" s="140" t="s">
        <v>984</v>
      </c>
      <c r="O387" s="140" t="s">
        <v>984</v>
      </c>
      <c r="P387" s="140">
        <v>1</v>
      </c>
      <c r="Q387" s="140">
        <v>2</v>
      </c>
      <c r="R387" s="140">
        <v>2</v>
      </c>
      <c r="S387" s="140">
        <v>3</v>
      </c>
      <c r="T387" s="140">
        <v>4</v>
      </c>
      <c r="U387" s="140">
        <v>4</v>
      </c>
      <c r="V387" s="140">
        <v>1</v>
      </c>
      <c r="W387" s="140" t="s">
        <v>984</v>
      </c>
      <c r="X387" s="140" t="s">
        <v>984</v>
      </c>
      <c r="Y387" s="140" t="s">
        <v>984</v>
      </c>
      <c r="Z387" s="140">
        <v>1</v>
      </c>
      <c r="AA387" s="140">
        <v>1</v>
      </c>
      <c r="AB387" s="140">
        <v>1</v>
      </c>
      <c r="AC387" s="140" t="s">
        <v>984</v>
      </c>
      <c r="AD387" s="140" t="s">
        <v>984</v>
      </c>
      <c r="AE387" s="140" t="s">
        <v>984</v>
      </c>
    </row>
    <row r="388" spans="1:31" ht="30" customHeight="1">
      <c r="A388" s="85" t="s">
        <v>820</v>
      </c>
      <c r="B388" s="86" t="s">
        <v>396</v>
      </c>
      <c r="C388" s="87" t="s">
        <v>654</v>
      </c>
      <c r="D388" s="139">
        <v>277</v>
      </c>
      <c r="E388" s="140">
        <v>1</v>
      </c>
      <c r="F388" s="140" t="s">
        <v>984</v>
      </c>
      <c r="G388" s="140" t="s">
        <v>984</v>
      </c>
      <c r="H388" s="140" t="s">
        <v>984</v>
      </c>
      <c r="I388" s="140" t="s">
        <v>984</v>
      </c>
      <c r="J388" s="141">
        <v>1</v>
      </c>
      <c r="K388" s="140" t="s">
        <v>984</v>
      </c>
      <c r="L388" s="140" t="s">
        <v>984</v>
      </c>
      <c r="M388" s="140" t="s">
        <v>984</v>
      </c>
      <c r="N388" s="140">
        <v>1</v>
      </c>
      <c r="O388" s="140">
        <v>3</v>
      </c>
      <c r="P388" s="140">
        <v>4</v>
      </c>
      <c r="Q388" s="140">
        <v>4</v>
      </c>
      <c r="R388" s="140">
        <v>6</v>
      </c>
      <c r="S388" s="140">
        <v>4</v>
      </c>
      <c r="T388" s="140">
        <v>9</v>
      </c>
      <c r="U388" s="140">
        <v>11</v>
      </c>
      <c r="V388" s="140">
        <v>16</v>
      </c>
      <c r="W388" s="140">
        <v>23</v>
      </c>
      <c r="X388" s="140">
        <v>14</v>
      </c>
      <c r="Y388" s="140">
        <v>25</v>
      </c>
      <c r="Z388" s="140">
        <v>51</v>
      </c>
      <c r="AA388" s="140">
        <v>54</v>
      </c>
      <c r="AB388" s="140">
        <v>37</v>
      </c>
      <c r="AC388" s="140">
        <v>11</v>
      </c>
      <c r="AD388" s="140">
        <v>3</v>
      </c>
      <c r="AE388" s="140" t="s">
        <v>984</v>
      </c>
    </row>
    <row r="389" spans="1:31" ht="27" customHeight="1">
      <c r="A389" s="88"/>
      <c r="B389" s="86"/>
      <c r="C389" s="87" t="s">
        <v>655</v>
      </c>
      <c r="D389" s="139">
        <v>177</v>
      </c>
      <c r="E389" s="140" t="s">
        <v>984</v>
      </c>
      <c r="F389" s="140" t="s">
        <v>984</v>
      </c>
      <c r="G389" s="140" t="s">
        <v>984</v>
      </c>
      <c r="H389" s="140" t="s">
        <v>984</v>
      </c>
      <c r="I389" s="140" t="s">
        <v>984</v>
      </c>
      <c r="J389" s="141" t="s">
        <v>984</v>
      </c>
      <c r="K389" s="140" t="s">
        <v>984</v>
      </c>
      <c r="L389" s="140" t="s">
        <v>984</v>
      </c>
      <c r="M389" s="140" t="s">
        <v>984</v>
      </c>
      <c r="N389" s="140">
        <v>1</v>
      </c>
      <c r="O389" s="140">
        <v>3</v>
      </c>
      <c r="P389" s="140">
        <v>3</v>
      </c>
      <c r="Q389" s="140">
        <v>3</v>
      </c>
      <c r="R389" s="140">
        <v>6</v>
      </c>
      <c r="S389" s="140">
        <v>2</v>
      </c>
      <c r="T389" s="140">
        <v>7</v>
      </c>
      <c r="U389" s="140">
        <v>7</v>
      </c>
      <c r="V389" s="140">
        <v>14</v>
      </c>
      <c r="W389" s="140">
        <v>20</v>
      </c>
      <c r="X389" s="140">
        <v>9</v>
      </c>
      <c r="Y389" s="140">
        <v>15</v>
      </c>
      <c r="Z389" s="140">
        <v>29</v>
      </c>
      <c r="AA389" s="140">
        <v>31</v>
      </c>
      <c r="AB389" s="140">
        <v>23</v>
      </c>
      <c r="AC389" s="140">
        <v>2</v>
      </c>
      <c r="AD389" s="140">
        <v>2</v>
      </c>
      <c r="AE389" s="140" t="s">
        <v>984</v>
      </c>
    </row>
    <row r="390" spans="1:31" ht="27" customHeight="1">
      <c r="A390" s="89"/>
      <c r="B390" s="86"/>
      <c r="C390" s="87" t="s">
        <v>656</v>
      </c>
      <c r="D390" s="139">
        <v>100</v>
      </c>
      <c r="E390" s="140">
        <v>1</v>
      </c>
      <c r="F390" s="140" t="s">
        <v>984</v>
      </c>
      <c r="G390" s="140" t="s">
        <v>984</v>
      </c>
      <c r="H390" s="140" t="s">
        <v>984</v>
      </c>
      <c r="I390" s="140" t="s">
        <v>984</v>
      </c>
      <c r="J390" s="141">
        <v>1</v>
      </c>
      <c r="K390" s="140" t="s">
        <v>984</v>
      </c>
      <c r="L390" s="140" t="s">
        <v>984</v>
      </c>
      <c r="M390" s="140" t="s">
        <v>984</v>
      </c>
      <c r="N390" s="140" t="s">
        <v>984</v>
      </c>
      <c r="O390" s="140" t="s">
        <v>984</v>
      </c>
      <c r="P390" s="140">
        <v>1</v>
      </c>
      <c r="Q390" s="140">
        <v>1</v>
      </c>
      <c r="R390" s="140" t="s">
        <v>984</v>
      </c>
      <c r="S390" s="140">
        <v>2</v>
      </c>
      <c r="T390" s="140">
        <v>2</v>
      </c>
      <c r="U390" s="140">
        <v>4</v>
      </c>
      <c r="V390" s="140">
        <v>2</v>
      </c>
      <c r="W390" s="140">
        <v>3</v>
      </c>
      <c r="X390" s="140">
        <v>5</v>
      </c>
      <c r="Y390" s="140">
        <v>10</v>
      </c>
      <c r="Z390" s="140">
        <v>22</v>
      </c>
      <c r="AA390" s="140">
        <v>23</v>
      </c>
      <c r="AB390" s="140">
        <v>14</v>
      </c>
      <c r="AC390" s="140">
        <v>9</v>
      </c>
      <c r="AD390" s="140">
        <v>1</v>
      </c>
      <c r="AE390" s="140" t="s">
        <v>984</v>
      </c>
    </row>
    <row r="391" spans="1:31" ht="30" customHeight="1">
      <c r="A391" s="85" t="s">
        <v>821</v>
      </c>
      <c r="B391" s="86" t="s">
        <v>959</v>
      </c>
      <c r="C391" s="87" t="s">
        <v>654</v>
      </c>
      <c r="D391" s="139">
        <v>930</v>
      </c>
      <c r="E391" s="140" t="s">
        <v>984</v>
      </c>
      <c r="F391" s="140" t="s">
        <v>984</v>
      </c>
      <c r="G391" s="140" t="s">
        <v>984</v>
      </c>
      <c r="H391" s="140" t="s">
        <v>984</v>
      </c>
      <c r="I391" s="140" t="s">
        <v>984</v>
      </c>
      <c r="J391" s="141" t="s">
        <v>984</v>
      </c>
      <c r="K391" s="140" t="s">
        <v>984</v>
      </c>
      <c r="L391" s="140">
        <v>1</v>
      </c>
      <c r="M391" s="140">
        <v>15</v>
      </c>
      <c r="N391" s="140">
        <v>37</v>
      </c>
      <c r="O391" s="140">
        <v>64</v>
      </c>
      <c r="P391" s="140">
        <v>51</v>
      </c>
      <c r="Q391" s="140">
        <v>76</v>
      </c>
      <c r="R391" s="140">
        <v>78</v>
      </c>
      <c r="S391" s="140">
        <v>81</v>
      </c>
      <c r="T391" s="140">
        <v>84</v>
      </c>
      <c r="U391" s="140">
        <v>79</v>
      </c>
      <c r="V391" s="140">
        <v>75</v>
      </c>
      <c r="W391" s="140">
        <v>69</v>
      </c>
      <c r="X391" s="140">
        <v>69</v>
      </c>
      <c r="Y391" s="140">
        <v>55</v>
      </c>
      <c r="Z391" s="140">
        <v>44</v>
      </c>
      <c r="AA391" s="140">
        <v>33</v>
      </c>
      <c r="AB391" s="140">
        <v>17</v>
      </c>
      <c r="AC391" s="140">
        <v>2</v>
      </c>
      <c r="AD391" s="140" t="s">
        <v>984</v>
      </c>
      <c r="AE391" s="140" t="s">
        <v>984</v>
      </c>
    </row>
    <row r="392" spans="1:31" ht="27" customHeight="1">
      <c r="A392" s="88"/>
      <c r="B392" s="86"/>
      <c r="C392" s="87" t="s">
        <v>655</v>
      </c>
      <c r="D392" s="139">
        <v>664</v>
      </c>
      <c r="E392" s="140" t="s">
        <v>984</v>
      </c>
      <c r="F392" s="140" t="s">
        <v>984</v>
      </c>
      <c r="G392" s="140" t="s">
        <v>984</v>
      </c>
      <c r="H392" s="140" t="s">
        <v>984</v>
      </c>
      <c r="I392" s="140" t="s">
        <v>984</v>
      </c>
      <c r="J392" s="141" t="s">
        <v>984</v>
      </c>
      <c r="K392" s="140" t="s">
        <v>984</v>
      </c>
      <c r="L392" s="140">
        <v>1</v>
      </c>
      <c r="M392" s="140">
        <v>12</v>
      </c>
      <c r="N392" s="140">
        <v>22</v>
      </c>
      <c r="O392" s="140">
        <v>46</v>
      </c>
      <c r="P392" s="140">
        <v>40</v>
      </c>
      <c r="Q392" s="140">
        <v>58</v>
      </c>
      <c r="R392" s="140">
        <v>63</v>
      </c>
      <c r="S392" s="140">
        <v>67</v>
      </c>
      <c r="T392" s="140">
        <v>69</v>
      </c>
      <c r="U392" s="140">
        <v>56</v>
      </c>
      <c r="V392" s="140">
        <v>53</v>
      </c>
      <c r="W392" s="140">
        <v>51</v>
      </c>
      <c r="X392" s="140">
        <v>45</v>
      </c>
      <c r="Y392" s="140">
        <v>33</v>
      </c>
      <c r="Z392" s="140">
        <v>20</v>
      </c>
      <c r="AA392" s="140">
        <v>18</v>
      </c>
      <c r="AB392" s="140">
        <v>8</v>
      </c>
      <c r="AC392" s="140">
        <v>2</v>
      </c>
      <c r="AD392" s="140" t="s">
        <v>984</v>
      </c>
      <c r="AE392" s="140" t="s">
        <v>984</v>
      </c>
    </row>
    <row r="393" spans="1:31" ht="27" customHeight="1">
      <c r="A393" s="89"/>
      <c r="B393" s="86"/>
      <c r="C393" s="87" t="s">
        <v>656</v>
      </c>
      <c r="D393" s="139">
        <v>266</v>
      </c>
      <c r="E393" s="140" t="s">
        <v>984</v>
      </c>
      <c r="F393" s="140" t="s">
        <v>984</v>
      </c>
      <c r="G393" s="140" t="s">
        <v>984</v>
      </c>
      <c r="H393" s="140" t="s">
        <v>984</v>
      </c>
      <c r="I393" s="140" t="s">
        <v>984</v>
      </c>
      <c r="J393" s="141" t="s">
        <v>984</v>
      </c>
      <c r="K393" s="140" t="s">
        <v>984</v>
      </c>
      <c r="L393" s="140" t="s">
        <v>984</v>
      </c>
      <c r="M393" s="140">
        <v>3</v>
      </c>
      <c r="N393" s="140">
        <v>15</v>
      </c>
      <c r="O393" s="140">
        <v>18</v>
      </c>
      <c r="P393" s="140">
        <v>11</v>
      </c>
      <c r="Q393" s="140">
        <v>18</v>
      </c>
      <c r="R393" s="140">
        <v>15</v>
      </c>
      <c r="S393" s="140">
        <v>14</v>
      </c>
      <c r="T393" s="140">
        <v>15</v>
      </c>
      <c r="U393" s="140">
        <v>23</v>
      </c>
      <c r="V393" s="140">
        <v>22</v>
      </c>
      <c r="W393" s="140">
        <v>18</v>
      </c>
      <c r="X393" s="140">
        <v>24</v>
      </c>
      <c r="Y393" s="140">
        <v>22</v>
      </c>
      <c r="Z393" s="140">
        <v>24</v>
      </c>
      <c r="AA393" s="140">
        <v>15</v>
      </c>
      <c r="AB393" s="140">
        <v>9</v>
      </c>
      <c r="AC393" s="140" t="s">
        <v>984</v>
      </c>
      <c r="AD393" s="140" t="s">
        <v>984</v>
      </c>
      <c r="AE393" s="140" t="s">
        <v>984</v>
      </c>
    </row>
    <row r="394" spans="1:31" ht="30" customHeight="1">
      <c r="A394" s="85" t="s">
        <v>822</v>
      </c>
      <c r="B394" s="86" t="s">
        <v>397</v>
      </c>
      <c r="C394" s="87" t="s">
        <v>654</v>
      </c>
      <c r="D394" s="139">
        <v>21</v>
      </c>
      <c r="E394" s="140" t="s">
        <v>984</v>
      </c>
      <c r="F394" s="140" t="s">
        <v>984</v>
      </c>
      <c r="G394" s="140" t="s">
        <v>984</v>
      </c>
      <c r="H394" s="140" t="s">
        <v>984</v>
      </c>
      <c r="I394" s="140" t="s">
        <v>984</v>
      </c>
      <c r="J394" s="141" t="s">
        <v>984</v>
      </c>
      <c r="K394" s="140" t="s">
        <v>984</v>
      </c>
      <c r="L394" s="140" t="s">
        <v>984</v>
      </c>
      <c r="M394" s="140">
        <v>1</v>
      </c>
      <c r="N394" s="140">
        <v>1</v>
      </c>
      <c r="O394" s="140">
        <v>1</v>
      </c>
      <c r="P394" s="140">
        <v>1</v>
      </c>
      <c r="Q394" s="140" t="s">
        <v>984</v>
      </c>
      <c r="R394" s="140">
        <v>1</v>
      </c>
      <c r="S394" s="140">
        <v>2</v>
      </c>
      <c r="T394" s="140">
        <v>2</v>
      </c>
      <c r="U394" s="140">
        <v>2</v>
      </c>
      <c r="V394" s="140" t="s">
        <v>984</v>
      </c>
      <c r="W394" s="140">
        <v>2</v>
      </c>
      <c r="X394" s="140">
        <v>1</v>
      </c>
      <c r="Y394" s="140">
        <v>2</v>
      </c>
      <c r="Z394" s="140">
        <v>3</v>
      </c>
      <c r="AA394" s="140" t="s">
        <v>984</v>
      </c>
      <c r="AB394" s="140">
        <v>2</v>
      </c>
      <c r="AC394" s="140" t="s">
        <v>984</v>
      </c>
      <c r="AD394" s="140" t="s">
        <v>984</v>
      </c>
      <c r="AE394" s="140" t="s">
        <v>984</v>
      </c>
    </row>
    <row r="395" spans="1:31" ht="27" customHeight="1">
      <c r="A395" s="88"/>
      <c r="B395" s="86"/>
      <c r="C395" s="87" t="s">
        <v>655</v>
      </c>
      <c r="D395" s="139">
        <v>8</v>
      </c>
      <c r="E395" s="140" t="s">
        <v>984</v>
      </c>
      <c r="F395" s="140" t="s">
        <v>984</v>
      </c>
      <c r="G395" s="140" t="s">
        <v>984</v>
      </c>
      <c r="H395" s="140" t="s">
        <v>984</v>
      </c>
      <c r="I395" s="140" t="s">
        <v>984</v>
      </c>
      <c r="J395" s="141" t="s">
        <v>984</v>
      </c>
      <c r="K395" s="140" t="s">
        <v>984</v>
      </c>
      <c r="L395" s="140" t="s">
        <v>984</v>
      </c>
      <c r="M395" s="140">
        <v>1</v>
      </c>
      <c r="N395" s="140" t="s">
        <v>984</v>
      </c>
      <c r="O395" s="140" t="s">
        <v>984</v>
      </c>
      <c r="P395" s="140" t="s">
        <v>984</v>
      </c>
      <c r="Q395" s="140" t="s">
        <v>984</v>
      </c>
      <c r="R395" s="140" t="s">
        <v>984</v>
      </c>
      <c r="S395" s="140" t="s">
        <v>984</v>
      </c>
      <c r="T395" s="140">
        <v>1</v>
      </c>
      <c r="U395" s="140">
        <v>1</v>
      </c>
      <c r="V395" s="140" t="s">
        <v>984</v>
      </c>
      <c r="W395" s="140">
        <v>1</v>
      </c>
      <c r="X395" s="140">
        <v>1</v>
      </c>
      <c r="Y395" s="140">
        <v>1</v>
      </c>
      <c r="Z395" s="140">
        <v>1</v>
      </c>
      <c r="AA395" s="140" t="s">
        <v>984</v>
      </c>
      <c r="AB395" s="140">
        <v>1</v>
      </c>
      <c r="AC395" s="140" t="s">
        <v>984</v>
      </c>
      <c r="AD395" s="140" t="s">
        <v>984</v>
      </c>
      <c r="AE395" s="140" t="s">
        <v>984</v>
      </c>
    </row>
    <row r="396" spans="1:31" ht="27" customHeight="1">
      <c r="A396" s="89"/>
      <c r="B396" s="86"/>
      <c r="C396" s="87" t="s">
        <v>656</v>
      </c>
      <c r="D396" s="139">
        <v>13</v>
      </c>
      <c r="E396" s="140" t="s">
        <v>984</v>
      </c>
      <c r="F396" s="140" t="s">
        <v>984</v>
      </c>
      <c r="G396" s="140" t="s">
        <v>984</v>
      </c>
      <c r="H396" s="140" t="s">
        <v>984</v>
      </c>
      <c r="I396" s="140" t="s">
        <v>984</v>
      </c>
      <c r="J396" s="141" t="s">
        <v>984</v>
      </c>
      <c r="K396" s="140" t="s">
        <v>984</v>
      </c>
      <c r="L396" s="140" t="s">
        <v>984</v>
      </c>
      <c r="M396" s="140" t="s">
        <v>984</v>
      </c>
      <c r="N396" s="140">
        <v>1</v>
      </c>
      <c r="O396" s="140">
        <v>1</v>
      </c>
      <c r="P396" s="140">
        <v>1</v>
      </c>
      <c r="Q396" s="140" t="s">
        <v>984</v>
      </c>
      <c r="R396" s="140">
        <v>1</v>
      </c>
      <c r="S396" s="140">
        <v>2</v>
      </c>
      <c r="T396" s="140">
        <v>1</v>
      </c>
      <c r="U396" s="140">
        <v>1</v>
      </c>
      <c r="V396" s="140" t="s">
        <v>984</v>
      </c>
      <c r="W396" s="140">
        <v>1</v>
      </c>
      <c r="X396" s="140" t="s">
        <v>984</v>
      </c>
      <c r="Y396" s="140">
        <v>1</v>
      </c>
      <c r="Z396" s="140">
        <v>2</v>
      </c>
      <c r="AA396" s="140" t="s">
        <v>984</v>
      </c>
      <c r="AB396" s="140">
        <v>1</v>
      </c>
      <c r="AC396" s="140" t="s">
        <v>984</v>
      </c>
      <c r="AD396" s="140" t="s">
        <v>984</v>
      </c>
      <c r="AE396" s="140" t="s">
        <v>984</v>
      </c>
    </row>
    <row r="397" spans="1:31" ht="30" customHeight="1">
      <c r="A397" s="85" t="s">
        <v>823</v>
      </c>
      <c r="B397" s="86" t="s">
        <v>398</v>
      </c>
      <c r="C397" s="87" t="s">
        <v>654</v>
      </c>
      <c r="D397" s="139">
        <v>264</v>
      </c>
      <c r="E397" s="140">
        <v>1</v>
      </c>
      <c r="F397" s="140" t="s">
        <v>984</v>
      </c>
      <c r="G397" s="140" t="s">
        <v>984</v>
      </c>
      <c r="H397" s="140" t="s">
        <v>984</v>
      </c>
      <c r="I397" s="140" t="s">
        <v>984</v>
      </c>
      <c r="J397" s="141">
        <v>1</v>
      </c>
      <c r="K397" s="140" t="s">
        <v>984</v>
      </c>
      <c r="L397" s="140">
        <v>1</v>
      </c>
      <c r="M397" s="140" t="s">
        <v>984</v>
      </c>
      <c r="N397" s="140">
        <v>1</v>
      </c>
      <c r="O397" s="140">
        <v>3</v>
      </c>
      <c r="P397" s="140">
        <v>2</v>
      </c>
      <c r="Q397" s="140">
        <v>4</v>
      </c>
      <c r="R397" s="140">
        <v>10</v>
      </c>
      <c r="S397" s="140">
        <v>12</v>
      </c>
      <c r="T397" s="140">
        <v>8</v>
      </c>
      <c r="U397" s="140">
        <v>9</v>
      </c>
      <c r="V397" s="140">
        <v>11</v>
      </c>
      <c r="W397" s="140">
        <v>23</v>
      </c>
      <c r="X397" s="140">
        <v>27</v>
      </c>
      <c r="Y397" s="140">
        <v>22</v>
      </c>
      <c r="Z397" s="140">
        <v>30</v>
      </c>
      <c r="AA397" s="140">
        <v>51</v>
      </c>
      <c r="AB397" s="140">
        <v>30</v>
      </c>
      <c r="AC397" s="140">
        <v>19</v>
      </c>
      <c r="AD397" s="140" t="s">
        <v>984</v>
      </c>
      <c r="AE397" s="140" t="s">
        <v>984</v>
      </c>
    </row>
    <row r="398" spans="1:31" ht="27" customHeight="1">
      <c r="A398" s="88"/>
      <c r="B398" s="86"/>
      <c r="C398" s="87" t="s">
        <v>655</v>
      </c>
      <c r="D398" s="139">
        <v>155</v>
      </c>
      <c r="E398" s="140">
        <v>1</v>
      </c>
      <c r="F398" s="140" t="s">
        <v>984</v>
      </c>
      <c r="G398" s="140" t="s">
        <v>984</v>
      </c>
      <c r="H398" s="140" t="s">
        <v>984</v>
      </c>
      <c r="I398" s="140" t="s">
        <v>984</v>
      </c>
      <c r="J398" s="141">
        <v>1</v>
      </c>
      <c r="K398" s="140" t="s">
        <v>984</v>
      </c>
      <c r="L398" s="140">
        <v>1</v>
      </c>
      <c r="M398" s="140" t="s">
        <v>984</v>
      </c>
      <c r="N398" s="140">
        <v>1</v>
      </c>
      <c r="O398" s="140">
        <v>2</v>
      </c>
      <c r="P398" s="140">
        <v>1</v>
      </c>
      <c r="Q398" s="140">
        <v>4</v>
      </c>
      <c r="R398" s="140">
        <v>7</v>
      </c>
      <c r="S398" s="140">
        <v>9</v>
      </c>
      <c r="T398" s="140">
        <v>5</v>
      </c>
      <c r="U398" s="140">
        <v>6</v>
      </c>
      <c r="V398" s="140">
        <v>8</v>
      </c>
      <c r="W398" s="140">
        <v>18</v>
      </c>
      <c r="X398" s="140">
        <v>17</v>
      </c>
      <c r="Y398" s="140">
        <v>16</v>
      </c>
      <c r="Z398" s="140">
        <v>23</v>
      </c>
      <c r="AA398" s="140">
        <v>25</v>
      </c>
      <c r="AB398" s="140">
        <v>10</v>
      </c>
      <c r="AC398" s="140">
        <v>1</v>
      </c>
      <c r="AD398" s="140" t="s">
        <v>984</v>
      </c>
      <c r="AE398" s="140" t="s">
        <v>984</v>
      </c>
    </row>
    <row r="399" spans="1:31" ht="27" customHeight="1">
      <c r="A399" s="92"/>
      <c r="B399" s="93"/>
      <c r="C399" s="94" t="s">
        <v>656</v>
      </c>
      <c r="D399" s="144">
        <v>109</v>
      </c>
      <c r="E399" s="145" t="s">
        <v>984</v>
      </c>
      <c r="F399" s="145" t="s">
        <v>984</v>
      </c>
      <c r="G399" s="145" t="s">
        <v>984</v>
      </c>
      <c r="H399" s="145" t="s">
        <v>984</v>
      </c>
      <c r="I399" s="145" t="s">
        <v>984</v>
      </c>
      <c r="J399" s="146" t="s">
        <v>984</v>
      </c>
      <c r="K399" s="145" t="s">
        <v>984</v>
      </c>
      <c r="L399" s="145" t="s">
        <v>984</v>
      </c>
      <c r="M399" s="145" t="s">
        <v>984</v>
      </c>
      <c r="N399" s="145" t="s">
        <v>984</v>
      </c>
      <c r="O399" s="145">
        <v>1</v>
      </c>
      <c r="P399" s="145">
        <v>1</v>
      </c>
      <c r="Q399" s="145" t="s">
        <v>984</v>
      </c>
      <c r="R399" s="145">
        <v>3</v>
      </c>
      <c r="S399" s="145">
        <v>3</v>
      </c>
      <c r="T399" s="145">
        <v>3</v>
      </c>
      <c r="U399" s="145">
        <v>3</v>
      </c>
      <c r="V399" s="145">
        <v>3</v>
      </c>
      <c r="W399" s="145">
        <v>5</v>
      </c>
      <c r="X399" s="145">
        <v>10</v>
      </c>
      <c r="Y399" s="145">
        <v>6</v>
      </c>
      <c r="Z399" s="145">
        <v>7</v>
      </c>
      <c r="AA399" s="145">
        <v>26</v>
      </c>
      <c r="AB399" s="145">
        <v>20</v>
      </c>
      <c r="AC399" s="145">
        <v>18</v>
      </c>
      <c r="AD399" s="145" t="s">
        <v>984</v>
      </c>
      <c r="AE399" s="145" t="s">
        <v>984</v>
      </c>
    </row>
  </sheetData>
  <mergeCells count="14">
    <mergeCell ref="A5:A6"/>
    <mergeCell ref="B5:B6"/>
    <mergeCell ref="A7:C7"/>
    <mergeCell ref="B2:AB2"/>
    <mergeCell ref="AD2:AE2"/>
    <mergeCell ref="AD4:AE4"/>
    <mergeCell ref="D5:O5"/>
    <mergeCell ref="P5:AE5"/>
    <mergeCell ref="AD3:AE3"/>
    <mergeCell ref="A8:C8"/>
    <mergeCell ref="B109:B110"/>
    <mergeCell ref="A9:C9"/>
    <mergeCell ref="B352:B353"/>
    <mergeCell ref="B361:B362"/>
  </mergeCells>
  <phoneticPr fontId="4"/>
  <dataValidations count="1">
    <dataValidation imeMode="hiragana" allowBlank="1" showInputMessage="1" showErrorMessage="1" sqref="B133:B310 B5:C5 B355:B361 B364:B399 B67:B109 C10:C399 B325:B340 B343:B352 B54:B64 B112:B130 B313:B322 B10:B52 A7:A9"/>
  </dataValidations>
  <printOptions horizontalCentered="1"/>
  <pageMargins left="0.39370078740157483" right="0.39370078740157483" top="0.39370078740157483" bottom="0.19685039370078741" header="0.51181102362204722" footer="0.51181102362204722"/>
  <headerFooter alignWithMargins="0"/>
  <rowBreaks count="8" manualBreakCount="8">
    <brk id="51" max="30" man="1"/>
    <brk id="96" max="30" man="1"/>
    <brk id="141" max="30" man="1"/>
    <brk id="186" max="30" man="1"/>
    <brk id="231" max="30" man="1"/>
    <brk id="276" max="30" man="1"/>
    <brk id="321" max="30" man="1"/>
    <brk id="366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Q177"/>
  <sheetViews>
    <sheetView showZeros="0" view="pageBreakPreview" zoomScale="80" zoomScaleNormal="70" zoomScaleSheetLayoutView="80"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 activeCell="D7" sqref="D7"/>
    </sheetView>
  </sheetViews>
  <sheetFormatPr defaultRowHeight="13.5"/>
  <cols>
    <col min="1" max="1" width="9.625" style="58" customWidth="1"/>
    <col min="2" max="2" width="29.25" style="59" customWidth="1"/>
    <col min="3" max="3" width="6.25" style="59" customWidth="1"/>
    <col min="4" max="4" width="6.125" style="58" customWidth="1"/>
    <col min="5" max="16" width="7" style="58" customWidth="1"/>
    <col min="17" max="16384" width="9" style="58"/>
  </cols>
  <sheetData>
    <row r="2" spans="1:16" ht="24">
      <c r="A2" s="352" t="s">
        <v>928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</row>
    <row r="3" spans="1:16" ht="13.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351" t="s">
        <v>825</v>
      </c>
      <c r="P3" s="351"/>
    </row>
    <row r="4" spans="1:16">
      <c r="O4" s="353" t="s">
        <v>982</v>
      </c>
      <c r="P4" s="353"/>
    </row>
    <row r="5" spans="1:16">
      <c r="A5" s="354" t="s">
        <v>962</v>
      </c>
      <c r="B5" s="356" t="s">
        <v>424</v>
      </c>
      <c r="C5" s="162"/>
      <c r="D5" s="358" t="s">
        <v>300</v>
      </c>
      <c r="E5" s="360" t="s">
        <v>425</v>
      </c>
      <c r="F5" s="360" t="s">
        <v>426</v>
      </c>
      <c r="G5" s="360" t="s">
        <v>427</v>
      </c>
      <c r="H5" s="360" t="s">
        <v>304</v>
      </c>
      <c r="I5" s="360" t="s">
        <v>305</v>
      </c>
      <c r="J5" s="360" t="s">
        <v>306</v>
      </c>
      <c r="K5" s="360" t="s">
        <v>307</v>
      </c>
      <c r="L5" s="360" t="s">
        <v>308</v>
      </c>
      <c r="M5" s="360" t="s">
        <v>309</v>
      </c>
      <c r="N5" s="360" t="s">
        <v>310</v>
      </c>
      <c r="O5" s="360" t="s">
        <v>311</v>
      </c>
      <c r="P5" s="362" t="s">
        <v>312</v>
      </c>
    </row>
    <row r="6" spans="1:16" ht="29.25" customHeight="1">
      <c r="A6" s="355"/>
      <c r="B6" s="357"/>
      <c r="C6" s="163"/>
      <c r="D6" s="359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3"/>
    </row>
    <row r="7" spans="1:16" s="65" customFormat="1" ht="27" customHeight="1">
      <c r="A7" s="345" t="s">
        <v>661</v>
      </c>
      <c r="B7" s="345"/>
      <c r="C7" s="345"/>
      <c r="D7" s="155">
        <v>76</v>
      </c>
      <c r="E7" s="125">
        <v>9</v>
      </c>
      <c r="F7" s="125">
        <v>7</v>
      </c>
      <c r="G7" s="125">
        <v>3</v>
      </c>
      <c r="H7" s="125">
        <v>6</v>
      </c>
      <c r="I7" s="125">
        <v>2</v>
      </c>
      <c r="J7" s="125">
        <v>4</v>
      </c>
      <c r="K7" s="125">
        <v>3</v>
      </c>
      <c r="L7" s="125">
        <v>8</v>
      </c>
      <c r="M7" s="125">
        <v>13</v>
      </c>
      <c r="N7" s="125">
        <v>4</v>
      </c>
      <c r="O7" s="125">
        <v>7</v>
      </c>
      <c r="P7" s="125">
        <v>10</v>
      </c>
    </row>
    <row r="8" spans="1:16" s="65" customFormat="1" ht="27" customHeight="1">
      <c r="A8" s="337" t="s">
        <v>655</v>
      </c>
      <c r="B8" s="337"/>
      <c r="C8" s="337"/>
      <c r="D8" s="159">
        <v>44</v>
      </c>
      <c r="E8" s="160">
        <v>5</v>
      </c>
      <c r="F8" s="160">
        <v>2</v>
      </c>
      <c r="G8" s="160">
        <v>1</v>
      </c>
      <c r="H8" s="160">
        <v>4</v>
      </c>
      <c r="I8" s="160">
        <v>2</v>
      </c>
      <c r="J8" s="160">
        <v>3</v>
      </c>
      <c r="K8" s="160">
        <v>1</v>
      </c>
      <c r="L8" s="160">
        <v>6</v>
      </c>
      <c r="M8" s="160">
        <v>6</v>
      </c>
      <c r="N8" s="160" t="s">
        <v>984</v>
      </c>
      <c r="O8" s="160">
        <v>6</v>
      </c>
      <c r="P8" s="160">
        <v>8</v>
      </c>
    </row>
    <row r="9" spans="1:16" s="65" customFormat="1" ht="27" customHeight="1">
      <c r="A9" s="337" t="s">
        <v>656</v>
      </c>
      <c r="B9" s="337"/>
      <c r="C9" s="337"/>
      <c r="D9" s="156">
        <v>32</v>
      </c>
      <c r="E9" s="161">
        <v>4</v>
      </c>
      <c r="F9" s="161">
        <v>5</v>
      </c>
      <c r="G9" s="161">
        <v>2</v>
      </c>
      <c r="H9" s="161">
        <v>2</v>
      </c>
      <c r="I9" s="161" t="s">
        <v>984</v>
      </c>
      <c r="J9" s="161">
        <v>1</v>
      </c>
      <c r="K9" s="161">
        <v>2</v>
      </c>
      <c r="L9" s="161">
        <v>2</v>
      </c>
      <c r="M9" s="161">
        <v>7</v>
      </c>
      <c r="N9" s="161">
        <v>4</v>
      </c>
      <c r="O9" s="161">
        <v>1</v>
      </c>
      <c r="P9" s="161">
        <v>2</v>
      </c>
    </row>
    <row r="10" spans="1:16" ht="30" customHeight="1">
      <c r="A10" s="60" t="s">
        <v>826</v>
      </c>
      <c r="B10" s="52" t="s">
        <v>827</v>
      </c>
      <c r="C10" s="55" t="s">
        <v>654</v>
      </c>
      <c r="D10" s="157">
        <v>1</v>
      </c>
      <c r="E10" s="126" t="s">
        <v>984</v>
      </c>
      <c r="F10" s="126">
        <v>1</v>
      </c>
      <c r="G10" s="126" t="s">
        <v>984</v>
      </c>
      <c r="H10" s="126" t="s">
        <v>984</v>
      </c>
      <c r="I10" s="126" t="s">
        <v>984</v>
      </c>
      <c r="J10" s="126" t="s">
        <v>984</v>
      </c>
      <c r="K10" s="126" t="s">
        <v>984</v>
      </c>
      <c r="L10" s="126" t="s">
        <v>984</v>
      </c>
      <c r="M10" s="126" t="s">
        <v>984</v>
      </c>
      <c r="N10" s="126" t="s">
        <v>984</v>
      </c>
      <c r="O10" s="126" t="s">
        <v>984</v>
      </c>
      <c r="P10" s="126" t="s">
        <v>984</v>
      </c>
    </row>
    <row r="11" spans="1:16" ht="27" customHeight="1">
      <c r="A11" s="61"/>
      <c r="B11" s="52"/>
      <c r="C11" s="55" t="s">
        <v>655</v>
      </c>
      <c r="D11" s="157" t="s">
        <v>984</v>
      </c>
      <c r="E11" s="126" t="s">
        <v>984</v>
      </c>
      <c r="F11" s="126" t="s">
        <v>984</v>
      </c>
      <c r="G11" s="126" t="s">
        <v>984</v>
      </c>
      <c r="H11" s="126" t="s">
        <v>984</v>
      </c>
      <c r="I11" s="126" t="s">
        <v>984</v>
      </c>
      <c r="J11" s="126" t="s">
        <v>984</v>
      </c>
      <c r="K11" s="126" t="s">
        <v>984</v>
      </c>
      <c r="L11" s="126" t="s">
        <v>984</v>
      </c>
      <c r="M11" s="126" t="s">
        <v>984</v>
      </c>
      <c r="N11" s="126" t="s">
        <v>984</v>
      </c>
      <c r="O11" s="126" t="s">
        <v>984</v>
      </c>
      <c r="P11" s="126" t="s">
        <v>984</v>
      </c>
    </row>
    <row r="12" spans="1:16" ht="27" customHeight="1">
      <c r="A12" s="62"/>
      <c r="B12" s="52"/>
      <c r="C12" s="55" t="s">
        <v>656</v>
      </c>
      <c r="D12" s="157">
        <v>1</v>
      </c>
      <c r="E12" s="126" t="s">
        <v>984</v>
      </c>
      <c r="F12" s="126">
        <v>1</v>
      </c>
      <c r="G12" s="126" t="s">
        <v>984</v>
      </c>
      <c r="H12" s="126" t="s">
        <v>984</v>
      </c>
      <c r="I12" s="126" t="s">
        <v>984</v>
      </c>
      <c r="J12" s="126" t="s">
        <v>984</v>
      </c>
      <c r="K12" s="126" t="s">
        <v>984</v>
      </c>
      <c r="L12" s="126" t="s">
        <v>984</v>
      </c>
      <c r="M12" s="126" t="s">
        <v>984</v>
      </c>
      <c r="N12" s="126" t="s">
        <v>984</v>
      </c>
      <c r="O12" s="126" t="s">
        <v>984</v>
      </c>
      <c r="P12" s="126" t="s">
        <v>984</v>
      </c>
    </row>
    <row r="13" spans="1:16" ht="30" customHeight="1">
      <c r="A13" s="60" t="s">
        <v>828</v>
      </c>
      <c r="B13" s="52" t="s">
        <v>829</v>
      </c>
      <c r="C13" s="55" t="s">
        <v>654</v>
      </c>
      <c r="D13" s="157" t="s">
        <v>984</v>
      </c>
      <c r="E13" s="126" t="s">
        <v>984</v>
      </c>
      <c r="F13" s="126" t="s">
        <v>984</v>
      </c>
      <c r="G13" s="126" t="s">
        <v>984</v>
      </c>
      <c r="H13" s="126" t="s">
        <v>984</v>
      </c>
      <c r="I13" s="126" t="s">
        <v>984</v>
      </c>
      <c r="J13" s="126" t="s">
        <v>984</v>
      </c>
      <c r="K13" s="126" t="s">
        <v>984</v>
      </c>
      <c r="L13" s="126" t="s">
        <v>984</v>
      </c>
      <c r="M13" s="126" t="s">
        <v>984</v>
      </c>
      <c r="N13" s="126" t="s">
        <v>984</v>
      </c>
      <c r="O13" s="126" t="s">
        <v>984</v>
      </c>
      <c r="P13" s="126" t="s">
        <v>984</v>
      </c>
    </row>
    <row r="14" spans="1:16" ht="27" customHeight="1">
      <c r="A14" s="61"/>
      <c r="B14" s="52"/>
      <c r="C14" s="55" t="s">
        <v>655</v>
      </c>
      <c r="D14" s="157" t="s">
        <v>984</v>
      </c>
      <c r="E14" s="126" t="s">
        <v>984</v>
      </c>
      <c r="F14" s="126" t="s">
        <v>984</v>
      </c>
      <c r="G14" s="126" t="s">
        <v>984</v>
      </c>
      <c r="H14" s="126" t="s">
        <v>984</v>
      </c>
      <c r="I14" s="126" t="s">
        <v>984</v>
      </c>
      <c r="J14" s="126" t="s">
        <v>984</v>
      </c>
      <c r="K14" s="126" t="s">
        <v>984</v>
      </c>
      <c r="L14" s="126" t="s">
        <v>984</v>
      </c>
      <c r="M14" s="126" t="s">
        <v>984</v>
      </c>
      <c r="N14" s="126" t="s">
        <v>984</v>
      </c>
      <c r="O14" s="126" t="s">
        <v>984</v>
      </c>
      <c r="P14" s="126" t="s">
        <v>984</v>
      </c>
    </row>
    <row r="15" spans="1:16" ht="27" customHeight="1">
      <c r="A15" s="62"/>
      <c r="B15" s="52"/>
      <c r="C15" s="55" t="s">
        <v>656</v>
      </c>
      <c r="D15" s="157" t="s">
        <v>984</v>
      </c>
      <c r="E15" s="126" t="s">
        <v>984</v>
      </c>
      <c r="F15" s="126" t="s">
        <v>984</v>
      </c>
      <c r="G15" s="126" t="s">
        <v>984</v>
      </c>
      <c r="H15" s="126" t="s">
        <v>984</v>
      </c>
      <c r="I15" s="126" t="s">
        <v>984</v>
      </c>
      <c r="J15" s="126" t="s">
        <v>984</v>
      </c>
      <c r="K15" s="126" t="s">
        <v>984</v>
      </c>
      <c r="L15" s="126" t="s">
        <v>984</v>
      </c>
      <c r="M15" s="126" t="s">
        <v>984</v>
      </c>
      <c r="N15" s="126" t="s">
        <v>984</v>
      </c>
      <c r="O15" s="126" t="s">
        <v>984</v>
      </c>
      <c r="P15" s="126" t="s">
        <v>984</v>
      </c>
    </row>
    <row r="16" spans="1:16" ht="30" customHeight="1">
      <c r="A16" s="60" t="s">
        <v>830</v>
      </c>
      <c r="B16" s="52" t="s">
        <v>428</v>
      </c>
      <c r="C16" s="55" t="s">
        <v>654</v>
      </c>
      <c r="D16" s="157" t="s">
        <v>984</v>
      </c>
      <c r="E16" s="126" t="s">
        <v>984</v>
      </c>
      <c r="F16" s="126" t="s">
        <v>984</v>
      </c>
      <c r="G16" s="126" t="s">
        <v>984</v>
      </c>
      <c r="H16" s="126" t="s">
        <v>984</v>
      </c>
      <c r="I16" s="126" t="s">
        <v>984</v>
      </c>
      <c r="J16" s="126" t="s">
        <v>984</v>
      </c>
      <c r="K16" s="126" t="s">
        <v>984</v>
      </c>
      <c r="L16" s="126" t="s">
        <v>984</v>
      </c>
      <c r="M16" s="126" t="s">
        <v>984</v>
      </c>
      <c r="N16" s="126" t="s">
        <v>984</v>
      </c>
      <c r="O16" s="126" t="s">
        <v>984</v>
      </c>
      <c r="P16" s="126" t="s">
        <v>984</v>
      </c>
    </row>
    <row r="17" spans="1:17" ht="27" customHeight="1">
      <c r="A17" s="61"/>
      <c r="B17" s="52"/>
      <c r="C17" s="55" t="s">
        <v>655</v>
      </c>
      <c r="D17" s="200" t="s">
        <v>984</v>
      </c>
      <c r="E17" s="201" t="s">
        <v>984</v>
      </c>
      <c r="F17" s="201" t="s">
        <v>984</v>
      </c>
      <c r="G17" s="201" t="s">
        <v>984</v>
      </c>
      <c r="H17" s="201" t="s">
        <v>984</v>
      </c>
      <c r="I17" s="201" t="s">
        <v>984</v>
      </c>
      <c r="J17" s="201" t="s">
        <v>984</v>
      </c>
      <c r="K17" s="201" t="s">
        <v>984</v>
      </c>
      <c r="L17" s="201" t="s">
        <v>984</v>
      </c>
      <c r="M17" s="201" t="s">
        <v>984</v>
      </c>
      <c r="N17" s="201" t="s">
        <v>984</v>
      </c>
      <c r="O17" s="201" t="s">
        <v>984</v>
      </c>
      <c r="P17" s="201" t="s">
        <v>984</v>
      </c>
    </row>
    <row r="18" spans="1:17" ht="27" customHeight="1">
      <c r="A18" s="62"/>
      <c r="B18" s="52"/>
      <c r="C18" s="55" t="s">
        <v>656</v>
      </c>
      <c r="D18" s="157" t="s">
        <v>984</v>
      </c>
      <c r="E18" s="126" t="s">
        <v>984</v>
      </c>
      <c r="F18" s="126" t="s">
        <v>984</v>
      </c>
      <c r="G18" s="126" t="s">
        <v>984</v>
      </c>
      <c r="H18" s="126" t="s">
        <v>984</v>
      </c>
      <c r="I18" s="126" t="s">
        <v>984</v>
      </c>
      <c r="J18" s="126" t="s">
        <v>984</v>
      </c>
      <c r="K18" s="126" t="s">
        <v>984</v>
      </c>
      <c r="L18" s="126" t="s">
        <v>984</v>
      </c>
      <c r="M18" s="126" t="s">
        <v>984</v>
      </c>
      <c r="N18" s="126" t="s">
        <v>984</v>
      </c>
      <c r="O18" s="126" t="s">
        <v>984</v>
      </c>
      <c r="P18" s="126" t="s">
        <v>984</v>
      </c>
    </row>
    <row r="19" spans="1:17" ht="30" customHeight="1">
      <c r="A19" s="60" t="s">
        <v>831</v>
      </c>
      <c r="B19" s="52" t="s">
        <v>832</v>
      </c>
      <c r="C19" s="55" t="s">
        <v>654</v>
      </c>
      <c r="D19" s="157" t="s">
        <v>984</v>
      </c>
      <c r="E19" s="126" t="s">
        <v>984</v>
      </c>
      <c r="F19" s="126" t="s">
        <v>984</v>
      </c>
      <c r="G19" s="126" t="s">
        <v>984</v>
      </c>
      <c r="H19" s="126" t="s">
        <v>984</v>
      </c>
      <c r="I19" s="126" t="s">
        <v>984</v>
      </c>
      <c r="J19" s="126" t="s">
        <v>984</v>
      </c>
      <c r="K19" s="126" t="s">
        <v>984</v>
      </c>
      <c r="L19" s="126" t="s">
        <v>984</v>
      </c>
      <c r="M19" s="126" t="s">
        <v>984</v>
      </c>
      <c r="N19" s="126" t="s">
        <v>984</v>
      </c>
      <c r="O19" s="126" t="s">
        <v>984</v>
      </c>
      <c r="P19" s="126" t="s">
        <v>984</v>
      </c>
    </row>
    <row r="20" spans="1:17" ht="27" customHeight="1">
      <c r="A20" s="61"/>
      <c r="B20" s="52"/>
      <c r="C20" s="55" t="s">
        <v>655</v>
      </c>
      <c r="D20" s="157" t="s">
        <v>984</v>
      </c>
      <c r="E20" s="126" t="s">
        <v>984</v>
      </c>
      <c r="F20" s="126" t="s">
        <v>984</v>
      </c>
      <c r="G20" s="126" t="s">
        <v>984</v>
      </c>
      <c r="H20" s="126" t="s">
        <v>984</v>
      </c>
      <c r="I20" s="126" t="s">
        <v>984</v>
      </c>
      <c r="J20" s="126" t="s">
        <v>984</v>
      </c>
      <c r="K20" s="126" t="s">
        <v>984</v>
      </c>
      <c r="L20" s="126" t="s">
        <v>984</v>
      </c>
      <c r="M20" s="126" t="s">
        <v>984</v>
      </c>
      <c r="N20" s="126" t="s">
        <v>984</v>
      </c>
      <c r="O20" s="126" t="s">
        <v>984</v>
      </c>
      <c r="P20" s="126" t="s">
        <v>984</v>
      </c>
    </row>
    <row r="21" spans="1:17" ht="27" customHeight="1">
      <c r="A21" s="62"/>
      <c r="B21" s="52"/>
      <c r="C21" s="55" t="s">
        <v>656</v>
      </c>
      <c r="D21" s="157" t="s">
        <v>984</v>
      </c>
      <c r="E21" s="126" t="s">
        <v>984</v>
      </c>
      <c r="F21" s="126" t="s">
        <v>984</v>
      </c>
      <c r="G21" s="126" t="s">
        <v>984</v>
      </c>
      <c r="H21" s="126" t="s">
        <v>984</v>
      </c>
      <c r="I21" s="126" t="s">
        <v>984</v>
      </c>
      <c r="J21" s="126" t="s">
        <v>984</v>
      </c>
      <c r="K21" s="126" t="s">
        <v>984</v>
      </c>
      <c r="L21" s="126" t="s">
        <v>984</v>
      </c>
      <c r="M21" s="126" t="s">
        <v>984</v>
      </c>
      <c r="N21" s="126" t="s">
        <v>984</v>
      </c>
      <c r="O21" s="126" t="s">
        <v>984</v>
      </c>
      <c r="P21" s="126" t="s">
        <v>984</v>
      </c>
    </row>
    <row r="22" spans="1:17" ht="30" customHeight="1">
      <c r="A22" s="60" t="s">
        <v>833</v>
      </c>
      <c r="B22" s="52" t="s">
        <v>429</v>
      </c>
      <c r="C22" s="55" t="s">
        <v>654</v>
      </c>
      <c r="D22" s="157">
        <v>2</v>
      </c>
      <c r="E22" s="126" t="s">
        <v>984</v>
      </c>
      <c r="F22" s="126" t="s">
        <v>984</v>
      </c>
      <c r="G22" s="126" t="s">
        <v>984</v>
      </c>
      <c r="H22" s="126">
        <v>2</v>
      </c>
      <c r="I22" s="126" t="s">
        <v>984</v>
      </c>
      <c r="J22" s="126" t="s">
        <v>984</v>
      </c>
      <c r="K22" s="126" t="s">
        <v>984</v>
      </c>
      <c r="L22" s="126" t="s">
        <v>984</v>
      </c>
      <c r="M22" s="126" t="s">
        <v>984</v>
      </c>
      <c r="N22" s="126" t="s">
        <v>984</v>
      </c>
      <c r="O22" s="126" t="s">
        <v>984</v>
      </c>
      <c r="P22" s="126" t="s">
        <v>984</v>
      </c>
    </row>
    <row r="23" spans="1:17" ht="27" customHeight="1">
      <c r="A23" s="61"/>
      <c r="B23" s="52"/>
      <c r="C23" s="55" t="s">
        <v>655</v>
      </c>
      <c r="D23" s="200">
        <v>2</v>
      </c>
      <c r="E23" s="201" t="s">
        <v>984</v>
      </c>
      <c r="F23" s="201" t="s">
        <v>984</v>
      </c>
      <c r="G23" s="201" t="s">
        <v>984</v>
      </c>
      <c r="H23" s="201">
        <v>2</v>
      </c>
      <c r="I23" s="201" t="s">
        <v>984</v>
      </c>
      <c r="J23" s="201" t="s">
        <v>984</v>
      </c>
      <c r="K23" s="201" t="s">
        <v>984</v>
      </c>
      <c r="L23" s="201" t="s">
        <v>984</v>
      </c>
      <c r="M23" s="201" t="s">
        <v>984</v>
      </c>
      <c r="N23" s="201" t="s">
        <v>984</v>
      </c>
      <c r="O23" s="201" t="s">
        <v>984</v>
      </c>
      <c r="P23" s="126" t="s">
        <v>984</v>
      </c>
    </row>
    <row r="24" spans="1:17" ht="27" customHeight="1">
      <c r="A24" s="62"/>
      <c r="B24" s="52"/>
      <c r="C24" s="55" t="s">
        <v>656</v>
      </c>
      <c r="D24" s="157" t="s">
        <v>984</v>
      </c>
      <c r="E24" s="126" t="s">
        <v>984</v>
      </c>
      <c r="F24" s="126" t="s">
        <v>984</v>
      </c>
      <c r="G24" s="126" t="s">
        <v>984</v>
      </c>
      <c r="H24" s="126" t="s">
        <v>984</v>
      </c>
      <c r="I24" s="126" t="s">
        <v>984</v>
      </c>
      <c r="J24" s="126" t="s">
        <v>984</v>
      </c>
      <c r="K24" s="126" t="s">
        <v>984</v>
      </c>
      <c r="L24" s="126" t="s">
        <v>984</v>
      </c>
      <c r="M24" s="126" t="s">
        <v>984</v>
      </c>
      <c r="N24" s="126" t="s">
        <v>984</v>
      </c>
      <c r="O24" s="126" t="s">
        <v>984</v>
      </c>
      <c r="P24" s="126" t="s">
        <v>984</v>
      </c>
    </row>
    <row r="25" spans="1:17" ht="30" customHeight="1">
      <c r="A25" s="60" t="s">
        <v>834</v>
      </c>
      <c r="B25" s="52" t="s">
        <v>835</v>
      </c>
      <c r="C25" s="55" t="s">
        <v>654</v>
      </c>
      <c r="D25" s="157">
        <v>1</v>
      </c>
      <c r="E25" s="126" t="s">
        <v>984</v>
      </c>
      <c r="F25" s="126" t="s">
        <v>984</v>
      </c>
      <c r="G25" s="126" t="s">
        <v>984</v>
      </c>
      <c r="H25" s="126" t="s">
        <v>984</v>
      </c>
      <c r="I25" s="126" t="s">
        <v>984</v>
      </c>
      <c r="J25" s="126" t="s">
        <v>984</v>
      </c>
      <c r="K25" s="126" t="s">
        <v>984</v>
      </c>
      <c r="L25" s="126" t="s">
        <v>984</v>
      </c>
      <c r="M25" s="126" t="s">
        <v>984</v>
      </c>
      <c r="N25" s="126" t="s">
        <v>984</v>
      </c>
      <c r="O25" s="126" t="s">
        <v>984</v>
      </c>
      <c r="P25" s="126">
        <v>1</v>
      </c>
      <c r="Q25" s="58" t="s">
        <v>963</v>
      </c>
    </row>
    <row r="26" spans="1:17" ht="27" customHeight="1">
      <c r="A26" s="61"/>
      <c r="B26" s="52"/>
      <c r="C26" s="55" t="s">
        <v>655</v>
      </c>
      <c r="D26" s="157">
        <v>1</v>
      </c>
      <c r="E26" s="158" t="s">
        <v>984</v>
      </c>
      <c r="F26" s="158" t="s">
        <v>984</v>
      </c>
      <c r="G26" s="158" t="s">
        <v>984</v>
      </c>
      <c r="H26" s="158" t="s">
        <v>984</v>
      </c>
      <c r="I26" s="158" t="s">
        <v>984</v>
      </c>
      <c r="J26" s="158" t="s">
        <v>984</v>
      </c>
      <c r="K26" s="158" t="s">
        <v>984</v>
      </c>
      <c r="L26" s="158" t="s">
        <v>984</v>
      </c>
      <c r="M26" s="158" t="s">
        <v>984</v>
      </c>
      <c r="N26" s="158" t="s">
        <v>984</v>
      </c>
      <c r="O26" s="158" t="s">
        <v>984</v>
      </c>
      <c r="P26" s="158">
        <v>1</v>
      </c>
    </row>
    <row r="27" spans="1:17" ht="27" customHeight="1">
      <c r="A27" s="62"/>
      <c r="B27" s="52"/>
      <c r="C27" s="55" t="s">
        <v>656</v>
      </c>
      <c r="D27" s="157" t="s">
        <v>984</v>
      </c>
      <c r="E27" s="158" t="s">
        <v>984</v>
      </c>
      <c r="F27" s="158" t="s">
        <v>984</v>
      </c>
      <c r="G27" s="158" t="s">
        <v>984</v>
      </c>
      <c r="H27" s="158" t="s">
        <v>984</v>
      </c>
      <c r="I27" s="158" t="s">
        <v>984</v>
      </c>
      <c r="J27" s="158" t="s">
        <v>984</v>
      </c>
      <c r="K27" s="158" t="s">
        <v>984</v>
      </c>
      <c r="L27" s="158" t="s">
        <v>984</v>
      </c>
      <c r="M27" s="158" t="s">
        <v>984</v>
      </c>
      <c r="N27" s="158" t="s">
        <v>984</v>
      </c>
      <c r="O27" s="158" t="s">
        <v>984</v>
      </c>
      <c r="P27" s="158" t="s">
        <v>984</v>
      </c>
    </row>
    <row r="28" spans="1:17" ht="30" customHeight="1">
      <c r="A28" s="60" t="s">
        <v>836</v>
      </c>
      <c r="B28" s="52" t="s">
        <v>837</v>
      </c>
      <c r="C28" s="55" t="s">
        <v>654</v>
      </c>
      <c r="D28" s="157" t="s">
        <v>984</v>
      </c>
      <c r="E28" s="126" t="s">
        <v>984</v>
      </c>
      <c r="F28" s="126" t="s">
        <v>984</v>
      </c>
      <c r="G28" s="126" t="s">
        <v>984</v>
      </c>
      <c r="H28" s="126" t="s">
        <v>984</v>
      </c>
      <c r="I28" s="126" t="s">
        <v>984</v>
      </c>
      <c r="J28" s="126" t="s">
        <v>984</v>
      </c>
      <c r="K28" s="126" t="s">
        <v>984</v>
      </c>
      <c r="L28" s="126" t="s">
        <v>984</v>
      </c>
      <c r="M28" s="126" t="s">
        <v>984</v>
      </c>
      <c r="N28" s="126" t="s">
        <v>984</v>
      </c>
      <c r="O28" s="126" t="s">
        <v>984</v>
      </c>
      <c r="P28" s="126" t="s">
        <v>984</v>
      </c>
    </row>
    <row r="29" spans="1:17" ht="27" customHeight="1">
      <c r="A29" s="61"/>
      <c r="B29" s="52"/>
      <c r="C29" s="55" t="s">
        <v>655</v>
      </c>
      <c r="D29" s="157" t="s">
        <v>984</v>
      </c>
      <c r="E29" s="126" t="s">
        <v>984</v>
      </c>
      <c r="F29" s="126" t="s">
        <v>984</v>
      </c>
      <c r="G29" s="126" t="s">
        <v>984</v>
      </c>
      <c r="H29" s="126" t="s">
        <v>984</v>
      </c>
      <c r="I29" s="126" t="s">
        <v>984</v>
      </c>
      <c r="J29" s="126" t="s">
        <v>984</v>
      </c>
      <c r="K29" s="126" t="s">
        <v>984</v>
      </c>
      <c r="L29" s="126" t="s">
        <v>984</v>
      </c>
      <c r="M29" s="126" t="s">
        <v>984</v>
      </c>
      <c r="N29" s="126" t="s">
        <v>984</v>
      </c>
      <c r="O29" s="126" t="s">
        <v>984</v>
      </c>
      <c r="P29" s="126" t="s">
        <v>984</v>
      </c>
    </row>
    <row r="30" spans="1:17" ht="27" customHeight="1">
      <c r="A30" s="62"/>
      <c r="B30" s="52"/>
      <c r="C30" s="55" t="s">
        <v>656</v>
      </c>
      <c r="D30" s="157" t="s">
        <v>984</v>
      </c>
      <c r="E30" s="126" t="s">
        <v>984</v>
      </c>
      <c r="F30" s="126" t="s">
        <v>984</v>
      </c>
      <c r="G30" s="126" t="s">
        <v>984</v>
      </c>
      <c r="H30" s="126" t="s">
        <v>984</v>
      </c>
      <c r="I30" s="126" t="s">
        <v>984</v>
      </c>
      <c r="J30" s="126" t="s">
        <v>984</v>
      </c>
      <c r="K30" s="126" t="s">
        <v>984</v>
      </c>
      <c r="L30" s="126" t="s">
        <v>984</v>
      </c>
      <c r="M30" s="126" t="s">
        <v>984</v>
      </c>
      <c r="N30" s="126" t="s">
        <v>984</v>
      </c>
      <c r="O30" s="126" t="s">
        <v>984</v>
      </c>
      <c r="P30" s="126" t="s">
        <v>984</v>
      </c>
    </row>
    <row r="31" spans="1:17" ht="30" customHeight="1">
      <c r="A31" s="60" t="s">
        <v>838</v>
      </c>
      <c r="B31" s="52" t="s">
        <v>839</v>
      </c>
      <c r="C31" s="55" t="s">
        <v>654</v>
      </c>
      <c r="D31" s="157">
        <v>1</v>
      </c>
      <c r="E31" s="126" t="s">
        <v>984</v>
      </c>
      <c r="F31" s="126" t="s">
        <v>984</v>
      </c>
      <c r="G31" s="126" t="s">
        <v>984</v>
      </c>
      <c r="H31" s="126" t="s">
        <v>984</v>
      </c>
      <c r="I31" s="126" t="s">
        <v>984</v>
      </c>
      <c r="J31" s="126" t="s">
        <v>984</v>
      </c>
      <c r="K31" s="126" t="s">
        <v>984</v>
      </c>
      <c r="L31" s="126" t="s">
        <v>984</v>
      </c>
      <c r="M31" s="126" t="s">
        <v>984</v>
      </c>
      <c r="N31" s="126" t="s">
        <v>984</v>
      </c>
      <c r="O31" s="126" t="s">
        <v>984</v>
      </c>
      <c r="P31" s="126">
        <v>1</v>
      </c>
    </row>
    <row r="32" spans="1:17" ht="27" customHeight="1">
      <c r="A32" s="61"/>
      <c r="B32" s="52"/>
      <c r="C32" s="55" t="s">
        <v>655</v>
      </c>
      <c r="D32" s="157">
        <v>1</v>
      </c>
      <c r="E32" s="126" t="s">
        <v>984</v>
      </c>
      <c r="F32" s="126" t="s">
        <v>984</v>
      </c>
      <c r="G32" s="126" t="s">
        <v>984</v>
      </c>
      <c r="H32" s="126" t="s">
        <v>984</v>
      </c>
      <c r="I32" s="126" t="s">
        <v>984</v>
      </c>
      <c r="J32" s="126" t="s">
        <v>984</v>
      </c>
      <c r="K32" s="126" t="s">
        <v>984</v>
      </c>
      <c r="L32" s="126" t="s">
        <v>984</v>
      </c>
      <c r="M32" s="126" t="s">
        <v>984</v>
      </c>
      <c r="N32" s="126" t="s">
        <v>984</v>
      </c>
      <c r="O32" s="126" t="s">
        <v>984</v>
      </c>
      <c r="P32" s="126">
        <v>1</v>
      </c>
    </row>
    <row r="33" spans="1:16" ht="27" customHeight="1">
      <c r="A33" s="62"/>
      <c r="B33" s="52"/>
      <c r="C33" s="55" t="s">
        <v>656</v>
      </c>
      <c r="D33" s="157" t="s">
        <v>984</v>
      </c>
      <c r="E33" s="126" t="s">
        <v>984</v>
      </c>
      <c r="F33" s="126" t="s">
        <v>984</v>
      </c>
      <c r="G33" s="126" t="s">
        <v>984</v>
      </c>
      <c r="H33" s="126" t="s">
        <v>984</v>
      </c>
      <c r="I33" s="126" t="s">
        <v>984</v>
      </c>
      <c r="J33" s="126" t="s">
        <v>984</v>
      </c>
      <c r="K33" s="126" t="s">
        <v>984</v>
      </c>
      <c r="L33" s="126" t="s">
        <v>984</v>
      </c>
      <c r="M33" s="126" t="s">
        <v>984</v>
      </c>
      <c r="N33" s="126" t="s">
        <v>984</v>
      </c>
      <c r="O33" s="126" t="s">
        <v>984</v>
      </c>
      <c r="P33" s="126" t="s">
        <v>984</v>
      </c>
    </row>
    <row r="34" spans="1:16" ht="30" customHeight="1">
      <c r="A34" s="60" t="s">
        <v>840</v>
      </c>
      <c r="B34" s="52" t="s">
        <v>841</v>
      </c>
      <c r="C34" s="55" t="s">
        <v>654</v>
      </c>
      <c r="D34" s="157" t="s">
        <v>984</v>
      </c>
      <c r="E34" s="126" t="s">
        <v>984</v>
      </c>
      <c r="F34" s="126" t="s">
        <v>984</v>
      </c>
      <c r="G34" s="126" t="s">
        <v>984</v>
      </c>
      <c r="H34" s="126" t="s">
        <v>984</v>
      </c>
      <c r="I34" s="126" t="s">
        <v>984</v>
      </c>
      <c r="J34" s="126" t="s">
        <v>984</v>
      </c>
      <c r="K34" s="126" t="s">
        <v>984</v>
      </c>
      <c r="L34" s="126" t="s">
        <v>984</v>
      </c>
      <c r="M34" s="126" t="s">
        <v>984</v>
      </c>
      <c r="N34" s="126" t="s">
        <v>984</v>
      </c>
      <c r="O34" s="126" t="s">
        <v>984</v>
      </c>
      <c r="P34" s="126" t="s">
        <v>984</v>
      </c>
    </row>
    <row r="35" spans="1:16" ht="27" customHeight="1">
      <c r="A35" s="61"/>
      <c r="B35" s="52"/>
      <c r="C35" s="55" t="s">
        <v>655</v>
      </c>
      <c r="D35" s="157" t="s">
        <v>984</v>
      </c>
      <c r="E35" s="126" t="s">
        <v>984</v>
      </c>
      <c r="F35" s="126" t="s">
        <v>984</v>
      </c>
      <c r="G35" s="126" t="s">
        <v>984</v>
      </c>
      <c r="H35" s="126" t="s">
        <v>984</v>
      </c>
      <c r="I35" s="126" t="s">
        <v>984</v>
      </c>
      <c r="J35" s="126" t="s">
        <v>984</v>
      </c>
      <c r="K35" s="126" t="s">
        <v>984</v>
      </c>
      <c r="L35" s="126" t="s">
        <v>984</v>
      </c>
      <c r="M35" s="126" t="s">
        <v>984</v>
      </c>
      <c r="N35" s="126" t="s">
        <v>984</v>
      </c>
      <c r="O35" s="126" t="s">
        <v>984</v>
      </c>
      <c r="P35" s="126" t="s">
        <v>984</v>
      </c>
    </row>
    <row r="36" spans="1:16" ht="27" customHeight="1">
      <c r="A36" s="62"/>
      <c r="B36" s="52"/>
      <c r="C36" s="55" t="s">
        <v>656</v>
      </c>
      <c r="D36" s="157" t="s">
        <v>984</v>
      </c>
      <c r="E36" s="126" t="s">
        <v>984</v>
      </c>
      <c r="F36" s="126" t="s">
        <v>984</v>
      </c>
      <c r="G36" s="126" t="s">
        <v>984</v>
      </c>
      <c r="H36" s="126" t="s">
        <v>984</v>
      </c>
      <c r="I36" s="126" t="s">
        <v>984</v>
      </c>
      <c r="J36" s="126" t="s">
        <v>984</v>
      </c>
      <c r="K36" s="126" t="s">
        <v>984</v>
      </c>
      <c r="L36" s="126" t="s">
        <v>984</v>
      </c>
      <c r="M36" s="126" t="s">
        <v>984</v>
      </c>
      <c r="N36" s="126" t="s">
        <v>984</v>
      </c>
      <c r="O36" s="126" t="s">
        <v>984</v>
      </c>
      <c r="P36" s="126" t="s">
        <v>984</v>
      </c>
    </row>
    <row r="37" spans="1:16" ht="30" customHeight="1">
      <c r="A37" s="60" t="s">
        <v>842</v>
      </c>
      <c r="B37" s="52" t="s">
        <v>430</v>
      </c>
      <c r="C37" s="55" t="s">
        <v>654</v>
      </c>
      <c r="D37" s="157" t="s">
        <v>984</v>
      </c>
      <c r="E37" s="126" t="s">
        <v>984</v>
      </c>
      <c r="F37" s="126" t="s">
        <v>984</v>
      </c>
      <c r="G37" s="126" t="s">
        <v>984</v>
      </c>
      <c r="H37" s="126" t="s">
        <v>984</v>
      </c>
      <c r="I37" s="126" t="s">
        <v>984</v>
      </c>
      <c r="J37" s="126" t="s">
        <v>984</v>
      </c>
      <c r="K37" s="126" t="s">
        <v>984</v>
      </c>
      <c r="L37" s="126" t="s">
        <v>984</v>
      </c>
      <c r="M37" s="126" t="s">
        <v>984</v>
      </c>
      <c r="N37" s="126" t="s">
        <v>984</v>
      </c>
      <c r="O37" s="126" t="s">
        <v>984</v>
      </c>
      <c r="P37" s="126" t="s">
        <v>984</v>
      </c>
    </row>
    <row r="38" spans="1:16" ht="27" customHeight="1">
      <c r="A38" s="61"/>
      <c r="B38" s="52"/>
      <c r="C38" s="55" t="s">
        <v>655</v>
      </c>
      <c r="D38" s="157" t="s">
        <v>984</v>
      </c>
      <c r="E38" s="126" t="s">
        <v>984</v>
      </c>
      <c r="F38" s="126" t="s">
        <v>984</v>
      </c>
      <c r="G38" s="126" t="s">
        <v>984</v>
      </c>
      <c r="H38" s="126" t="s">
        <v>984</v>
      </c>
      <c r="I38" s="126" t="s">
        <v>984</v>
      </c>
      <c r="J38" s="126" t="s">
        <v>984</v>
      </c>
      <c r="K38" s="126" t="s">
        <v>984</v>
      </c>
      <c r="L38" s="126" t="s">
        <v>984</v>
      </c>
      <c r="M38" s="126" t="s">
        <v>984</v>
      </c>
      <c r="N38" s="126" t="s">
        <v>984</v>
      </c>
      <c r="O38" s="126" t="s">
        <v>984</v>
      </c>
      <c r="P38" s="126" t="s">
        <v>984</v>
      </c>
    </row>
    <row r="39" spans="1:16" ht="27" customHeight="1">
      <c r="A39" s="62"/>
      <c r="B39" s="52"/>
      <c r="C39" s="55" t="s">
        <v>656</v>
      </c>
      <c r="D39" s="157" t="s">
        <v>984</v>
      </c>
      <c r="E39" s="126" t="s">
        <v>984</v>
      </c>
      <c r="F39" s="126" t="s">
        <v>984</v>
      </c>
      <c r="G39" s="126" t="s">
        <v>984</v>
      </c>
      <c r="H39" s="126" t="s">
        <v>984</v>
      </c>
      <c r="I39" s="126" t="s">
        <v>984</v>
      </c>
      <c r="J39" s="126" t="s">
        <v>984</v>
      </c>
      <c r="K39" s="126" t="s">
        <v>984</v>
      </c>
      <c r="L39" s="126" t="s">
        <v>984</v>
      </c>
      <c r="M39" s="126" t="s">
        <v>984</v>
      </c>
      <c r="N39" s="126" t="s">
        <v>984</v>
      </c>
      <c r="O39" s="126" t="s">
        <v>984</v>
      </c>
      <c r="P39" s="126" t="s">
        <v>984</v>
      </c>
    </row>
    <row r="40" spans="1:16" ht="30" customHeight="1">
      <c r="A40" s="60" t="s">
        <v>843</v>
      </c>
      <c r="B40" s="52" t="s">
        <v>431</v>
      </c>
      <c r="C40" s="55" t="s">
        <v>654</v>
      </c>
      <c r="D40" s="157">
        <v>1</v>
      </c>
      <c r="E40" s="126" t="s">
        <v>984</v>
      </c>
      <c r="F40" s="126" t="s">
        <v>984</v>
      </c>
      <c r="G40" s="126" t="s">
        <v>984</v>
      </c>
      <c r="H40" s="126" t="s">
        <v>984</v>
      </c>
      <c r="I40" s="126" t="s">
        <v>984</v>
      </c>
      <c r="J40" s="126" t="s">
        <v>984</v>
      </c>
      <c r="K40" s="126" t="s">
        <v>984</v>
      </c>
      <c r="L40" s="126" t="s">
        <v>984</v>
      </c>
      <c r="M40" s="126" t="s">
        <v>984</v>
      </c>
      <c r="N40" s="126" t="s">
        <v>984</v>
      </c>
      <c r="O40" s="126" t="s">
        <v>984</v>
      </c>
      <c r="P40" s="126">
        <v>1</v>
      </c>
    </row>
    <row r="41" spans="1:16" ht="27" customHeight="1">
      <c r="A41" s="61"/>
      <c r="B41" s="52"/>
      <c r="C41" s="55" t="s">
        <v>655</v>
      </c>
      <c r="D41" s="157">
        <v>1</v>
      </c>
      <c r="E41" s="126" t="s">
        <v>984</v>
      </c>
      <c r="F41" s="126" t="s">
        <v>984</v>
      </c>
      <c r="G41" s="126" t="s">
        <v>984</v>
      </c>
      <c r="H41" s="126" t="s">
        <v>984</v>
      </c>
      <c r="I41" s="126" t="s">
        <v>984</v>
      </c>
      <c r="J41" s="126" t="s">
        <v>984</v>
      </c>
      <c r="K41" s="126" t="s">
        <v>984</v>
      </c>
      <c r="L41" s="126" t="s">
        <v>984</v>
      </c>
      <c r="M41" s="126" t="s">
        <v>984</v>
      </c>
      <c r="N41" s="126" t="s">
        <v>984</v>
      </c>
      <c r="O41" s="126" t="s">
        <v>984</v>
      </c>
      <c r="P41" s="126">
        <v>1</v>
      </c>
    </row>
    <row r="42" spans="1:16" ht="27" customHeight="1">
      <c r="A42" s="62"/>
      <c r="B42" s="52"/>
      <c r="C42" s="55" t="s">
        <v>656</v>
      </c>
      <c r="D42" s="157" t="s">
        <v>984</v>
      </c>
      <c r="E42" s="126" t="s">
        <v>984</v>
      </c>
      <c r="F42" s="126" t="s">
        <v>984</v>
      </c>
      <c r="G42" s="126" t="s">
        <v>984</v>
      </c>
      <c r="H42" s="126" t="s">
        <v>984</v>
      </c>
      <c r="I42" s="126" t="s">
        <v>984</v>
      </c>
      <c r="J42" s="126" t="s">
        <v>984</v>
      </c>
      <c r="K42" s="126" t="s">
        <v>984</v>
      </c>
      <c r="L42" s="126" t="s">
        <v>984</v>
      </c>
      <c r="M42" s="126" t="s">
        <v>984</v>
      </c>
      <c r="N42" s="126" t="s">
        <v>984</v>
      </c>
      <c r="O42" s="126" t="s">
        <v>984</v>
      </c>
      <c r="P42" s="126" t="s">
        <v>984</v>
      </c>
    </row>
    <row r="43" spans="1:16" ht="30" customHeight="1">
      <c r="A43" s="60" t="s">
        <v>844</v>
      </c>
      <c r="B43" s="52" t="s">
        <v>845</v>
      </c>
      <c r="C43" s="55" t="s">
        <v>654</v>
      </c>
      <c r="D43" s="157" t="s">
        <v>984</v>
      </c>
      <c r="E43" s="126" t="s">
        <v>984</v>
      </c>
      <c r="F43" s="126" t="s">
        <v>984</v>
      </c>
      <c r="G43" s="126" t="s">
        <v>984</v>
      </c>
      <c r="H43" s="126" t="s">
        <v>984</v>
      </c>
      <c r="I43" s="126" t="s">
        <v>984</v>
      </c>
      <c r="J43" s="126" t="s">
        <v>984</v>
      </c>
      <c r="K43" s="126" t="s">
        <v>984</v>
      </c>
      <c r="L43" s="126" t="s">
        <v>984</v>
      </c>
      <c r="M43" s="126" t="s">
        <v>984</v>
      </c>
      <c r="N43" s="126" t="s">
        <v>984</v>
      </c>
      <c r="O43" s="126" t="s">
        <v>984</v>
      </c>
      <c r="P43" s="126" t="s">
        <v>984</v>
      </c>
    </row>
    <row r="44" spans="1:16" ht="27" customHeight="1">
      <c r="A44" s="61"/>
      <c r="B44" s="52"/>
      <c r="C44" s="55" t="s">
        <v>655</v>
      </c>
      <c r="D44" s="157" t="s">
        <v>984</v>
      </c>
      <c r="E44" s="126" t="s">
        <v>984</v>
      </c>
      <c r="F44" s="126" t="s">
        <v>984</v>
      </c>
      <c r="G44" s="126" t="s">
        <v>984</v>
      </c>
      <c r="H44" s="126" t="s">
        <v>984</v>
      </c>
      <c r="I44" s="126" t="s">
        <v>984</v>
      </c>
      <c r="J44" s="126" t="s">
        <v>984</v>
      </c>
      <c r="K44" s="126" t="s">
        <v>984</v>
      </c>
      <c r="L44" s="126" t="s">
        <v>984</v>
      </c>
      <c r="M44" s="126" t="s">
        <v>984</v>
      </c>
      <c r="N44" s="126" t="s">
        <v>984</v>
      </c>
      <c r="O44" s="126" t="s">
        <v>984</v>
      </c>
      <c r="P44" s="126" t="s">
        <v>984</v>
      </c>
    </row>
    <row r="45" spans="1:16" ht="27" customHeight="1">
      <c r="A45" s="62"/>
      <c r="B45" s="52"/>
      <c r="C45" s="55" t="s">
        <v>656</v>
      </c>
      <c r="D45" s="157" t="s">
        <v>984</v>
      </c>
      <c r="E45" s="126" t="s">
        <v>984</v>
      </c>
      <c r="F45" s="126" t="s">
        <v>984</v>
      </c>
      <c r="G45" s="126" t="s">
        <v>984</v>
      </c>
      <c r="H45" s="126" t="s">
        <v>984</v>
      </c>
      <c r="I45" s="126" t="s">
        <v>984</v>
      </c>
      <c r="J45" s="126" t="s">
        <v>984</v>
      </c>
      <c r="K45" s="126" t="s">
        <v>984</v>
      </c>
      <c r="L45" s="126" t="s">
        <v>984</v>
      </c>
      <c r="M45" s="126" t="s">
        <v>984</v>
      </c>
      <c r="N45" s="126" t="s">
        <v>984</v>
      </c>
      <c r="O45" s="126" t="s">
        <v>984</v>
      </c>
      <c r="P45" s="126" t="s">
        <v>984</v>
      </c>
    </row>
    <row r="46" spans="1:16" ht="30" customHeight="1">
      <c r="A46" s="60" t="s">
        <v>846</v>
      </c>
      <c r="B46" s="52" t="s">
        <v>847</v>
      </c>
      <c r="C46" s="55" t="s">
        <v>654</v>
      </c>
      <c r="D46" s="157" t="s">
        <v>984</v>
      </c>
      <c r="E46" s="126" t="s">
        <v>984</v>
      </c>
      <c r="F46" s="126" t="s">
        <v>984</v>
      </c>
      <c r="G46" s="126" t="s">
        <v>984</v>
      </c>
      <c r="H46" s="126" t="s">
        <v>984</v>
      </c>
      <c r="I46" s="126" t="s">
        <v>984</v>
      </c>
      <c r="J46" s="126" t="s">
        <v>984</v>
      </c>
      <c r="K46" s="126" t="s">
        <v>984</v>
      </c>
      <c r="L46" s="126" t="s">
        <v>984</v>
      </c>
      <c r="M46" s="126" t="s">
        <v>984</v>
      </c>
      <c r="N46" s="126" t="s">
        <v>984</v>
      </c>
      <c r="O46" s="126" t="s">
        <v>984</v>
      </c>
      <c r="P46" s="126" t="s">
        <v>984</v>
      </c>
    </row>
    <row r="47" spans="1:16" ht="27" customHeight="1">
      <c r="A47" s="61"/>
      <c r="B47" s="52"/>
      <c r="C47" s="55" t="s">
        <v>655</v>
      </c>
      <c r="D47" s="157" t="s">
        <v>984</v>
      </c>
      <c r="E47" s="126" t="s">
        <v>984</v>
      </c>
      <c r="F47" s="126" t="s">
        <v>984</v>
      </c>
      <c r="G47" s="126" t="s">
        <v>984</v>
      </c>
      <c r="H47" s="126" t="s">
        <v>984</v>
      </c>
      <c r="I47" s="126" t="s">
        <v>984</v>
      </c>
      <c r="J47" s="126" t="s">
        <v>984</v>
      </c>
      <c r="K47" s="126" t="s">
        <v>984</v>
      </c>
      <c r="L47" s="126" t="s">
        <v>984</v>
      </c>
      <c r="M47" s="126" t="s">
        <v>984</v>
      </c>
      <c r="N47" s="126" t="s">
        <v>984</v>
      </c>
      <c r="O47" s="126" t="s">
        <v>984</v>
      </c>
      <c r="P47" s="126" t="s">
        <v>984</v>
      </c>
    </row>
    <row r="48" spans="1:16" ht="27" customHeight="1">
      <c r="A48" s="62"/>
      <c r="B48" s="52"/>
      <c r="C48" s="55" t="s">
        <v>656</v>
      </c>
      <c r="D48" s="157" t="s">
        <v>984</v>
      </c>
      <c r="E48" s="126" t="s">
        <v>984</v>
      </c>
      <c r="F48" s="126" t="s">
        <v>984</v>
      </c>
      <c r="G48" s="126" t="s">
        <v>984</v>
      </c>
      <c r="H48" s="126" t="s">
        <v>984</v>
      </c>
      <c r="I48" s="126" t="s">
        <v>984</v>
      </c>
      <c r="J48" s="126" t="s">
        <v>984</v>
      </c>
      <c r="K48" s="126" t="s">
        <v>984</v>
      </c>
      <c r="L48" s="126" t="s">
        <v>984</v>
      </c>
      <c r="M48" s="126" t="s">
        <v>984</v>
      </c>
      <c r="N48" s="126" t="s">
        <v>984</v>
      </c>
      <c r="O48" s="126" t="s">
        <v>984</v>
      </c>
      <c r="P48" s="126" t="s">
        <v>984</v>
      </c>
    </row>
    <row r="49" spans="1:16" ht="30" customHeight="1">
      <c r="A49" s="60" t="s">
        <v>848</v>
      </c>
      <c r="B49" s="52" t="s">
        <v>432</v>
      </c>
      <c r="C49" s="55" t="s">
        <v>654</v>
      </c>
      <c r="D49" s="157" t="s">
        <v>984</v>
      </c>
      <c r="E49" s="126" t="s">
        <v>984</v>
      </c>
      <c r="F49" s="126" t="s">
        <v>984</v>
      </c>
      <c r="G49" s="126" t="s">
        <v>984</v>
      </c>
      <c r="H49" s="126" t="s">
        <v>984</v>
      </c>
      <c r="I49" s="126" t="s">
        <v>984</v>
      </c>
      <c r="J49" s="126" t="s">
        <v>984</v>
      </c>
      <c r="K49" s="126" t="s">
        <v>984</v>
      </c>
      <c r="L49" s="126" t="s">
        <v>984</v>
      </c>
      <c r="M49" s="126" t="s">
        <v>984</v>
      </c>
      <c r="N49" s="126" t="s">
        <v>984</v>
      </c>
      <c r="O49" s="126" t="s">
        <v>984</v>
      </c>
      <c r="P49" s="126" t="s">
        <v>984</v>
      </c>
    </row>
    <row r="50" spans="1:16" ht="27" customHeight="1">
      <c r="A50" s="61"/>
      <c r="B50" s="52"/>
      <c r="C50" s="55" t="s">
        <v>655</v>
      </c>
      <c r="D50" s="157" t="s">
        <v>984</v>
      </c>
      <c r="E50" s="126" t="s">
        <v>984</v>
      </c>
      <c r="F50" s="126" t="s">
        <v>984</v>
      </c>
      <c r="G50" s="126" t="s">
        <v>984</v>
      </c>
      <c r="H50" s="126" t="s">
        <v>984</v>
      </c>
      <c r="I50" s="126" t="s">
        <v>984</v>
      </c>
      <c r="J50" s="126" t="s">
        <v>984</v>
      </c>
      <c r="K50" s="126" t="s">
        <v>984</v>
      </c>
      <c r="L50" s="126" t="s">
        <v>984</v>
      </c>
      <c r="M50" s="126" t="s">
        <v>984</v>
      </c>
      <c r="N50" s="126" t="s">
        <v>984</v>
      </c>
      <c r="O50" s="126" t="s">
        <v>984</v>
      </c>
      <c r="P50" s="126" t="s">
        <v>984</v>
      </c>
    </row>
    <row r="51" spans="1:16" ht="27" customHeight="1">
      <c r="A51" s="62"/>
      <c r="B51" s="52"/>
      <c r="C51" s="55" t="s">
        <v>656</v>
      </c>
      <c r="D51" s="157" t="s">
        <v>984</v>
      </c>
      <c r="E51" s="126" t="s">
        <v>984</v>
      </c>
      <c r="F51" s="126" t="s">
        <v>984</v>
      </c>
      <c r="G51" s="126" t="s">
        <v>984</v>
      </c>
      <c r="H51" s="126" t="s">
        <v>984</v>
      </c>
      <c r="I51" s="126" t="s">
        <v>984</v>
      </c>
      <c r="J51" s="126" t="s">
        <v>984</v>
      </c>
      <c r="K51" s="126" t="s">
        <v>984</v>
      </c>
      <c r="L51" s="126" t="s">
        <v>984</v>
      </c>
      <c r="M51" s="126" t="s">
        <v>984</v>
      </c>
      <c r="N51" s="126" t="s">
        <v>984</v>
      </c>
      <c r="O51" s="126" t="s">
        <v>984</v>
      </c>
      <c r="P51" s="126" t="s">
        <v>984</v>
      </c>
    </row>
    <row r="52" spans="1:16" ht="30" customHeight="1">
      <c r="A52" s="60" t="s">
        <v>849</v>
      </c>
      <c r="B52" s="52" t="s">
        <v>850</v>
      </c>
      <c r="C52" s="55" t="s">
        <v>654</v>
      </c>
      <c r="D52" s="157">
        <v>1</v>
      </c>
      <c r="E52" s="126" t="s">
        <v>984</v>
      </c>
      <c r="F52" s="126">
        <v>1</v>
      </c>
      <c r="G52" s="126" t="s">
        <v>984</v>
      </c>
      <c r="H52" s="126" t="s">
        <v>984</v>
      </c>
      <c r="I52" s="126" t="s">
        <v>984</v>
      </c>
      <c r="J52" s="126" t="s">
        <v>984</v>
      </c>
      <c r="K52" s="126" t="s">
        <v>984</v>
      </c>
      <c r="L52" s="126" t="s">
        <v>984</v>
      </c>
      <c r="M52" s="126" t="s">
        <v>984</v>
      </c>
      <c r="N52" s="126" t="s">
        <v>984</v>
      </c>
      <c r="O52" s="126" t="s">
        <v>984</v>
      </c>
      <c r="P52" s="126" t="s">
        <v>984</v>
      </c>
    </row>
    <row r="53" spans="1:16" ht="27" customHeight="1">
      <c r="A53" s="61"/>
      <c r="B53" s="52"/>
      <c r="C53" s="55" t="s">
        <v>655</v>
      </c>
      <c r="D53" s="200" t="s">
        <v>984</v>
      </c>
      <c r="E53" s="201" t="s">
        <v>984</v>
      </c>
      <c r="F53" s="201" t="s">
        <v>984</v>
      </c>
      <c r="G53" s="201" t="s">
        <v>984</v>
      </c>
      <c r="H53" s="201" t="s">
        <v>984</v>
      </c>
      <c r="I53" s="201" t="s">
        <v>984</v>
      </c>
      <c r="J53" s="201" t="s">
        <v>984</v>
      </c>
      <c r="K53" s="201" t="s">
        <v>984</v>
      </c>
      <c r="L53" s="201" t="s">
        <v>984</v>
      </c>
      <c r="M53" s="201" t="s">
        <v>984</v>
      </c>
      <c r="N53" s="201" t="s">
        <v>984</v>
      </c>
      <c r="O53" s="201" t="s">
        <v>984</v>
      </c>
      <c r="P53" s="201" t="s">
        <v>984</v>
      </c>
    </row>
    <row r="54" spans="1:16" ht="27" customHeight="1">
      <c r="A54" s="62"/>
      <c r="B54" s="52"/>
      <c r="C54" s="55" t="s">
        <v>656</v>
      </c>
      <c r="D54" s="200">
        <v>1</v>
      </c>
      <c r="E54" s="201" t="s">
        <v>984</v>
      </c>
      <c r="F54" s="201">
        <v>1</v>
      </c>
      <c r="G54" s="201" t="s">
        <v>984</v>
      </c>
      <c r="H54" s="201" t="s">
        <v>984</v>
      </c>
      <c r="I54" s="201" t="s">
        <v>984</v>
      </c>
      <c r="J54" s="201" t="s">
        <v>984</v>
      </c>
      <c r="K54" s="201" t="s">
        <v>984</v>
      </c>
      <c r="L54" s="201" t="s">
        <v>984</v>
      </c>
      <c r="M54" s="201" t="s">
        <v>984</v>
      </c>
      <c r="N54" s="201" t="s">
        <v>984</v>
      </c>
      <c r="O54" s="201" t="s">
        <v>984</v>
      </c>
      <c r="P54" s="201" t="s">
        <v>984</v>
      </c>
    </row>
    <row r="55" spans="1:16" ht="30" customHeight="1">
      <c r="A55" s="60" t="s">
        <v>851</v>
      </c>
      <c r="B55" s="52" t="s">
        <v>852</v>
      </c>
      <c r="C55" s="55" t="s">
        <v>654</v>
      </c>
      <c r="D55" s="157" t="s">
        <v>984</v>
      </c>
      <c r="E55" s="126" t="s">
        <v>984</v>
      </c>
      <c r="F55" s="126" t="s">
        <v>984</v>
      </c>
      <c r="G55" s="126" t="s">
        <v>984</v>
      </c>
      <c r="H55" s="126" t="s">
        <v>984</v>
      </c>
      <c r="I55" s="126" t="s">
        <v>984</v>
      </c>
      <c r="J55" s="126" t="s">
        <v>984</v>
      </c>
      <c r="K55" s="126" t="s">
        <v>984</v>
      </c>
      <c r="L55" s="126" t="s">
        <v>984</v>
      </c>
      <c r="M55" s="126" t="s">
        <v>984</v>
      </c>
      <c r="N55" s="126" t="s">
        <v>984</v>
      </c>
      <c r="O55" s="126" t="s">
        <v>984</v>
      </c>
      <c r="P55" s="126" t="s">
        <v>984</v>
      </c>
    </row>
    <row r="56" spans="1:16" ht="27" customHeight="1">
      <c r="A56" s="61"/>
      <c r="B56" s="52"/>
      <c r="C56" s="55" t="s">
        <v>655</v>
      </c>
      <c r="D56" s="157" t="s">
        <v>984</v>
      </c>
      <c r="E56" s="126" t="s">
        <v>984</v>
      </c>
      <c r="F56" s="126" t="s">
        <v>984</v>
      </c>
      <c r="G56" s="126" t="s">
        <v>984</v>
      </c>
      <c r="H56" s="126" t="s">
        <v>984</v>
      </c>
      <c r="I56" s="126" t="s">
        <v>984</v>
      </c>
      <c r="J56" s="126" t="s">
        <v>984</v>
      </c>
      <c r="K56" s="126" t="s">
        <v>984</v>
      </c>
      <c r="L56" s="126" t="s">
        <v>984</v>
      </c>
      <c r="M56" s="126" t="s">
        <v>984</v>
      </c>
      <c r="N56" s="126" t="s">
        <v>984</v>
      </c>
      <c r="O56" s="126" t="s">
        <v>984</v>
      </c>
      <c r="P56" s="126" t="s">
        <v>984</v>
      </c>
    </row>
    <row r="57" spans="1:16" ht="27" customHeight="1">
      <c r="A57" s="62"/>
      <c r="B57" s="52"/>
      <c r="C57" s="55" t="s">
        <v>656</v>
      </c>
      <c r="D57" s="200" t="s">
        <v>984</v>
      </c>
      <c r="E57" s="201" t="s">
        <v>984</v>
      </c>
      <c r="F57" s="201" t="s">
        <v>984</v>
      </c>
      <c r="G57" s="201" t="s">
        <v>984</v>
      </c>
      <c r="H57" s="201" t="s">
        <v>984</v>
      </c>
      <c r="I57" s="201" t="s">
        <v>984</v>
      </c>
      <c r="J57" s="201" t="s">
        <v>984</v>
      </c>
      <c r="K57" s="201" t="s">
        <v>984</v>
      </c>
      <c r="L57" s="201" t="s">
        <v>984</v>
      </c>
      <c r="M57" s="201" t="s">
        <v>984</v>
      </c>
      <c r="N57" s="201" t="s">
        <v>984</v>
      </c>
      <c r="O57" s="201" t="s">
        <v>984</v>
      </c>
      <c r="P57" s="201" t="s">
        <v>984</v>
      </c>
    </row>
    <row r="58" spans="1:16" ht="30" customHeight="1">
      <c r="A58" s="60" t="s">
        <v>853</v>
      </c>
      <c r="B58" s="52" t="s">
        <v>854</v>
      </c>
      <c r="C58" s="55" t="s">
        <v>654</v>
      </c>
      <c r="D58" s="157" t="s">
        <v>984</v>
      </c>
      <c r="E58" s="126" t="s">
        <v>984</v>
      </c>
      <c r="F58" s="126" t="s">
        <v>984</v>
      </c>
      <c r="G58" s="126" t="s">
        <v>984</v>
      </c>
      <c r="H58" s="126" t="s">
        <v>984</v>
      </c>
      <c r="I58" s="126" t="s">
        <v>984</v>
      </c>
      <c r="J58" s="126" t="s">
        <v>984</v>
      </c>
      <c r="K58" s="126" t="s">
        <v>984</v>
      </c>
      <c r="L58" s="126" t="s">
        <v>984</v>
      </c>
      <c r="M58" s="126" t="s">
        <v>984</v>
      </c>
      <c r="N58" s="126" t="s">
        <v>984</v>
      </c>
      <c r="O58" s="126" t="s">
        <v>984</v>
      </c>
      <c r="P58" s="126" t="s">
        <v>984</v>
      </c>
    </row>
    <row r="59" spans="1:16" ht="27" customHeight="1">
      <c r="A59" s="61"/>
      <c r="B59" s="52"/>
      <c r="C59" s="55" t="s">
        <v>655</v>
      </c>
      <c r="D59" s="157" t="s">
        <v>984</v>
      </c>
      <c r="E59" s="126" t="s">
        <v>984</v>
      </c>
      <c r="F59" s="126" t="s">
        <v>984</v>
      </c>
      <c r="G59" s="126" t="s">
        <v>984</v>
      </c>
      <c r="H59" s="126" t="s">
        <v>984</v>
      </c>
      <c r="I59" s="126" t="s">
        <v>984</v>
      </c>
      <c r="J59" s="126" t="s">
        <v>984</v>
      </c>
      <c r="K59" s="126" t="s">
        <v>984</v>
      </c>
      <c r="L59" s="126" t="s">
        <v>984</v>
      </c>
      <c r="M59" s="126" t="s">
        <v>984</v>
      </c>
      <c r="N59" s="126" t="s">
        <v>984</v>
      </c>
      <c r="O59" s="126" t="s">
        <v>984</v>
      </c>
      <c r="P59" s="126" t="s">
        <v>984</v>
      </c>
    </row>
    <row r="60" spans="1:16" ht="27" customHeight="1">
      <c r="A60" s="62"/>
      <c r="B60" s="52"/>
      <c r="C60" s="55" t="s">
        <v>656</v>
      </c>
      <c r="D60" s="157" t="s">
        <v>984</v>
      </c>
      <c r="E60" s="126" t="s">
        <v>984</v>
      </c>
      <c r="F60" s="126" t="s">
        <v>984</v>
      </c>
      <c r="G60" s="126" t="s">
        <v>984</v>
      </c>
      <c r="H60" s="126" t="s">
        <v>984</v>
      </c>
      <c r="I60" s="126" t="s">
        <v>984</v>
      </c>
      <c r="J60" s="126" t="s">
        <v>984</v>
      </c>
      <c r="K60" s="126" t="s">
        <v>984</v>
      </c>
      <c r="L60" s="126" t="s">
        <v>984</v>
      </c>
      <c r="M60" s="126" t="s">
        <v>984</v>
      </c>
      <c r="N60" s="126" t="s">
        <v>984</v>
      </c>
      <c r="O60" s="126" t="s">
        <v>984</v>
      </c>
      <c r="P60" s="126" t="s">
        <v>984</v>
      </c>
    </row>
    <row r="61" spans="1:16" ht="30" customHeight="1">
      <c r="A61" s="60" t="s">
        <v>855</v>
      </c>
      <c r="B61" s="52" t="s">
        <v>856</v>
      </c>
      <c r="C61" s="55" t="s">
        <v>654</v>
      </c>
      <c r="D61" s="157">
        <v>3</v>
      </c>
      <c r="E61" s="126" t="s">
        <v>984</v>
      </c>
      <c r="F61" s="126" t="s">
        <v>984</v>
      </c>
      <c r="G61" s="126">
        <v>1</v>
      </c>
      <c r="H61" s="126" t="s">
        <v>984</v>
      </c>
      <c r="I61" s="126" t="s">
        <v>984</v>
      </c>
      <c r="J61" s="126" t="s">
        <v>984</v>
      </c>
      <c r="K61" s="126" t="s">
        <v>984</v>
      </c>
      <c r="L61" s="126">
        <v>1</v>
      </c>
      <c r="M61" s="126" t="s">
        <v>984</v>
      </c>
      <c r="N61" s="126" t="s">
        <v>984</v>
      </c>
      <c r="O61" s="126" t="s">
        <v>984</v>
      </c>
      <c r="P61" s="126">
        <v>1</v>
      </c>
    </row>
    <row r="62" spans="1:16" ht="27" customHeight="1">
      <c r="A62" s="61"/>
      <c r="B62" s="52"/>
      <c r="C62" s="55" t="s">
        <v>655</v>
      </c>
      <c r="D62" s="157">
        <v>3</v>
      </c>
      <c r="E62" s="126" t="s">
        <v>984</v>
      </c>
      <c r="F62" s="126" t="s">
        <v>984</v>
      </c>
      <c r="G62" s="126">
        <v>1</v>
      </c>
      <c r="H62" s="126" t="s">
        <v>984</v>
      </c>
      <c r="I62" s="126" t="s">
        <v>984</v>
      </c>
      <c r="J62" s="126" t="s">
        <v>984</v>
      </c>
      <c r="K62" s="126" t="s">
        <v>984</v>
      </c>
      <c r="L62" s="126">
        <v>1</v>
      </c>
      <c r="M62" s="126" t="s">
        <v>984</v>
      </c>
      <c r="N62" s="126" t="s">
        <v>984</v>
      </c>
      <c r="O62" s="126" t="s">
        <v>984</v>
      </c>
      <c r="P62" s="126">
        <v>1</v>
      </c>
    </row>
    <row r="63" spans="1:16" ht="27" customHeight="1">
      <c r="A63" s="62"/>
      <c r="B63" s="52"/>
      <c r="C63" s="55" t="s">
        <v>656</v>
      </c>
      <c r="D63" s="200" t="s">
        <v>984</v>
      </c>
      <c r="E63" s="201" t="s">
        <v>984</v>
      </c>
      <c r="F63" s="201" t="s">
        <v>984</v>
      </c>
      <c r="G63" s="201" t="s">
        <v>984</v>
      </c>
      <c r="H63" s="201" t="s">
        <v>984</v>
      </c>
      <c r="I63" s="201" t="s">
        <v>984</v>
      </c>
      <c r="J63" s="201" t="s">
        <v>984</v>
      </c>
      <c r="K63" s="201" t="s">
        <v>984</v>
      </c>
      <c r="L63" s="201" t="s">
        <v>984</v>
      </c>
      <c r="M63" s="201" t="s">
        <v>984</v>
      </c>
      <c r="N63" s="201" t="s">
        <v>984</v>
      </c>
      <c r="O63" s="201" t="s">
        <v>984</v>
      </c>
      <c r="P63" s="201" t="s">
        <v>984</v>
      </c>
    </row>
    <row r="64" spans="1:16" ht="30" customHeight="1">
      <c r="A64" s="60" t="s">
        <v>857</v>
      </c>
      <c r="B64" s="52" t="s">
        <v>858</v>
      </c>
      <c r="C64" s="55" t="s">
        <v>654</v>
      </c>
      <c r="D64" s="157" t="s">
        <v>984</v>
      </c>
      <c r="E64" s="126" t="s">
        <v>984</v>
      </c>
      <c r="F64" s="126" t="s">
        <v>984</v>
      </c>
      <c r="G64" s="126" t="s">
        <v>984</v>
      </c>
      <c r="H64" s="126" t="s">
        <v>984</v>
      </c>
      <c r="I64" s="126" t="s">
        <v>984</v>
      </c>
      <c r="J64" s="126" t="s">
        <v>984</v>
      </c>
      <c r="K64" s="126" t="s">
        <v>984</v>
      </c>
      <c r="L64" s="126" t="s">
        <v>984</v>
      </c>
      <c r="M64" s="126" t="s">
        <v>984</v>
      </c>
      <c r="N64" s="126" t="s">
        <v>984</v>
      </c>
      <c r="O64" s="126" t="s">
        <v>984</v>
      </c>
      <c r="P64" s="126" t="s">
        <v>984</v>
      </c>
    </row>
    <row r="65" spans="1:17" ht="27" customHeight="1">
      <c r="A65" s="61"/>
      <c r="B65" s="52"/>
      <c r="C65" s="55" t="s">
        <v>655</v>
      </c>
      <c r="D65" s="157" t="s">
        <v>984</v>
      </c>
      <c r="E65" s="126" t="s">
        <v>984</v>
      </c>
      <c r="F65" s="126" t="s">
        <v>984</v>
      </c>
      <c r="G65" s="126" t="s">
        <v>984</v>
      </c>
      <c r="H65" s="126" t="s">
        <v>984</v>
      </c>
      <c r="I65" s="126" t="s">
        <v>984</v>
      </c>
      <c r="J65" s="126" t="s">
        <v>984</v>
      </c>
      <c r="K65" s="126" t="s">
        <v>984</v>
      </c>
      <c r="L65" s="126" t="s">
        <v>984</v>
      </c>
      <c r="M65" s="126" t="s">
        <v>984</v>
      </c>
      <c r="N65" s="126" t="s">
        <v>984</v>
      </c>
      <c r="O65" s="126" t="s">
        <v>984</v>
      </c>
      <c r="P65" s="126" t="s">
        <v>984</v>
      </c>
    </row>
    <row r="66" spans="1:17" ht="27" customHeight="1">
      <c r="A66" s="62"/>
      <c r="B66" s="52"/>
      <c r="C66" s="55" t="s">
        <v>656</v>
      </c>
      <c r="D66" s="157" t="s">
        <v>984</v>
      </c>
      <c r="E66" s="126" t="s">
        <v>984</v>
      </c>
      <c r="F66" s="126" t="s">
        <v>984</v>
      </c>
      <c r="G66" s="126" t="s">
        <v>984</v>
      </c>
      <c r="H66" s="126" t="s">
        <v>984</v>
      </c>
      <c r="I66" s="126" t="s">
        <v>984</v>
      </c>
      <c r="J66" s="126" t="s">
        <v>984</v>
      </c>
      <c r="K66" s="126" t="s">
        <v>984</v>
      </c>
      <c r="L66" s="126" t="s">
        <v>984</v>
      </c>
      <c r="M66" s="126" t="s">
        <v>984</v>
      </c>
      <c r="N66" s="126" t="s">
        <v>984</v>
      </c>
      <c r="O66" s="126" t="s">
        <v>984</v>
      </c>
      <c r="P66" s="126" t="s">
        <v>984</v>
      </c>
    </row>
    <row r="67" spans="1:17" ht="30" customHeight="1">
      <c r="A67" s="60" t="s">
        <v>859</v>
      </c>
      <c r="B67" s="52" t="s">
        <v>860</v>
      </c>
      <c r="C67" s="55" t="s">
        <v>654</v>
      </c>
      <c r="D67" s="157" t="s">
        <v>984</v>
      </c>
      <c r="E67" s="126" t="s">
        <v>984</v>
      </c>
      <c r="F67" s="126" t="s">
        <v>984</v>
      </c>
      <c r="G67" s="126" t="s">
        <v>984</v>
      </c>
      <c r="H67" s="126" t="s">
        <v>984</v>
      </c>
      <c r="I67" s="126" t="s">
        <v>984</v>
      </c>
      <c r="J67" s="126" t="s">
        <v>984</v>
      </c>
      <c r="K67" s="126" t="s">
        <v>984</v>
      </c>
      <c r="L67" s="126" t="s">
        <v>984</v>
      </c>
      <c r="M67" s="126" t="s">
        <v>984</v>
      </c>
      <c r="N67" s="126" t="s">
        <v>984</v>
      </c>
      <c r="O67" s="126" t="s">
        <v>984</v>
      </c>
      <c r="P67" s="126" t="s">
        <v>984</v>
      </c>
    </row>
    <row r="68" spans="1:17" ht="27" customHeight="1">
      <c r="A68" s="61"/>
      <c r="B68" s="52"/>
      <c r="C68" s="55" t="s">
        <v>655</v>
      </c>
      <c r="D68" s="157" t="s">
        <v>984</v>
      </c>
      <c r="E68" s="126" t="s">
        <v>984</v>
      </c>
      <c r="F68" s="126" t="s">
        <v>984</v>
      </c>
      <c r="G68" s="126" t="s">
        <v>984</v>
      </c>
      <c r="H68" s="126" t="s">
        <v>984</v>
      </c>
      <c r="I68" s="126" t="s">
        <v>984</v>
      </c>
      <c r="J68" s="126" t="s">
        <v>984</v>
      </c>
      <c r="K68" s="126" t="s">
        <v>984</v>
      </c>
      <c r="L68" s="126" t="s">
        <v>984</v>
      </c>
      <c r="M68" s="126" t="s">
        <v>984</v>
      </c>
      <c r="N68" s="126" t="s">
        <v>984</v>
      </c>
      <c r="O68" s="126" t="s">
        <v>984</v>
      </c>
      <c r="P68" s="126" t="s">
        <v>984</v>
      </c>
    </row>
    <row r="69" spans="1:17" ht="27" customHeight="1">
      <c r="A69" s="62"/>
      <c r="B69" s="52"/>
      <c r="C69" s="55" t="s">
        <v>656</v>
      </c>
      <c r="D69" s="157" t="s">
        <v>984</v>
      </c>
      <c r="E69" s="126" t="s">
        <v>984</v>
      </c>
      <c r="F69" s="126" t="s">
        <v>984</v>
      </c>
      <c r="G69" s="126" t="s">
        <v>984</v>
      </c>
      <c r="H69" s="126" t="s">
        <v>984</v>
      </c>
      <c r="I69" s="126" t="s">
        <v>984</v>
      </c>
      <c r="J69" s="126" t="s">
        <v>984</v>
      </c>
      <c r="K69" s="126" t="s">
        <v>984</v>
      </c>
      <c r="L69" s="126" t="s">
        <v>984</v>
      </c>
      <c r="M69" s="126" t="s">
        <v>984</v>
      </c>
      <c r="N69" s="126" t="s">
        <v>984</v>
      </c>
      <c r="O69" s="126" t="s">
        <v>984</v>
      </c>
      <c r="P69" s="126" t="s">
        <v>984</v>
      </c>
    </row>
    <row r="70" spans="1:17" ht="30" customHeight="1">
      <c r="A70" s="60" t="s">
        <v>861</v>
      </c>
      <c r="B70" s="52" t="s">
        <v>862</v>
      </c>
      <c r="C70" s="55" t="s">
        <v>654</v>
      </c>
      <c r="D70" s="157">
        <v>1</v>
      </c>
      <c r="E70" s="126" t="s">
        <v>984</v>
      </c>
      <c r="F70" s="126" t="s">
        <v>984</v>
      </c>
      <c r="G70" s="126" t="s">
        <v>984</v>
      </c>
      <c r="H70" s="126" t="s">
        <v>984</v>
      </c>
      <c r="I70" s="126" t="s">
        <v>984</v>
      </c>
      <c r="J70" s="126" t="s">
        <v>984</v>
      </c>
      <c r="K70" s="126" t="s">
        <v>984</v>
      </c>
      <c r="L70" s="126" t="s">
        <v>984</v>
      </c>
      <c r="M70" s="126" t="s">
        <v>984</v>
      </c>
      <c r="N70" s="126" t="s">
        <v>984</v>
      </c>
      <c r="O70" s="126" t="s">
        <v>984</v>
      </c>
      <c r="P70" s="126">
        <v>1</v>
      </c>
    </row>
    <row r="71" spans="1:17" ht="27" customHeight="1">
      <c r="A71" s="61"/>
      <c r="B71" s="52"/>
      <c r="C71" s="55" t="s">
        <v>655</v>
      </c>
      <c r="D71" s="157" t="s">
        <v>984</v>
      </c>
      <c r="E71" s="126" t="s">
        <v>984</v>
      </c>
      <c r="F71" s="126" t="s">
        <v>984</v>
      </c>
      <c r="G71" s="126" t="s">
        <v>984</v>
      </c>
      <c r="H71" s="126" t="s">
        <v>984</v>
      </c>
      <c r="I71" s="126" t="s">
        <v>984</v>
      </c>
      <c r="J71" s="126" t="s">
        <v>984</v>
      </c>
      <c r="K71" s="126" t="s">
        <v>984</v>
      </c>
      <c r="L71" s="126" t="s">
        <v>984</v>
      </c>
      <c r="M71" s="126" t="s">
        <v>984</v>
      </c>
      <c r="N71" s="126" t="s">
        <v>984</v>
      </c>
      <c r="O71" s="126" t="s">
        <v>984</v>
      </c>
      <c r="P71" s="126" t="s">
        <v>984</v>
      </c>
    </row>
    <row r="72" spans="1:17" ht="27" customHeight="1">
      <c r="A72" s="62"/>
      <c r="B72" s="52"/>
      <c r="C72" s="55" t="s">
        <v>656</v>
      </c>
      <c r="D72" s="157">
        <v>1</v>
      </c>
      <c r="E72" s="126" t="s">
        <v>984</v>
      </c>
      <c r="F72" s="126" t="s">
        <v>984</v>
      </c>
      <c r="G72" s="126" t="s">
        <v>984</v>
      </c>
      <c r="H72" s="126" t="s">
        <v>984</v>
      </c>
      <c r="I72" s="126" t="s">
        <v>984</v>
      </c>
      <c r="J72" s="126" t="s">
        <v>984</v>
      </c>
      <c r="K72" s="126" t="s">
        <v>984</v>
      </c>
      <c r="L72" s="126" t="s">
        <v>984</v>
      </c>
      <c r="M72" s="126" t="s">
        <v>984</v>
      </c>
      <c r="N72" s="126" t="s">
        <v>984</v>
      </c>
      <c r="O72" s="126" t="s">
        <v>984</v>
      </c>
      <c r="P72" s="126">
        <v>1</v>
      </c>
    </row>
    <row r="73" spans="1:17" ht="30" customHeight="1">
      <c r="A73" s="60" t="s">
        <v>863</v>
      </c>
      <c r="B73" s="52" t="s">
        <v>864</v>
      </c>
      <c r="C73" s="55" t="s">
        <v>654</v>
      </c>
      <c r="D73" s="157" t="s">
        <v>984</v>
      </c>
      <c r="E73" s="126" t="s">
        <v>984</v>
      </c>
      <c r="F73" s="126" t="s">
        <v>984</v>
      </c>
      <c r="G73" s="126" t="s">
        <v>984</v>
      </c>
      <c r="H73" s="126" t="s">
        <v>984</v>
      </c>
      <c r="I73" s="126" t="s">
        <v>984</v>
      </c>
      <c r="J73" s="126" t="s">
        <v>984</v>
      </c>
      <c r="K73" s="126" t="s">
        <v>984</v>
      </c>
      <c r="L73" s="126" t="s">
        <v>984</v>
      </c>
      <c r="M73" s="126" t="s">
        <v>984</v>
      </c>
      <c r="N73" s="126" t="s">
        <v>984</v>
      </c>
      <c r="O73" s="126" t="s">
        <v>984</v>
      </c>
      <c r="P73" s="126" t="s">
        <v>984</v>
      </c>
    </row>
    <row r="74" spans="1:17" ht="27" customHeight="1">
      <c r="A74" s="61"/>
      <c r="B74" s="52"/>
      <c r="C74" s="55" t="s">
        <v>655</v>
      </c>
      <c r="D74" s="157" t="s">
        <v>984</v>
      </c>
      <c r="E74" s="126" t="s">
        <v>984</v>
      </c>
      <c r="F74" s="126" t="s">
        <v>984</v>
      </c>
      <c r="G74" s="126" t="s">
        <v>984</v>
      </c>
      <c r="H74" s="126" t="s">
        <v>984</v>
      </c>
      <c r="I74" s="126" t="s">
        <v>984</v>
      </c>
      <c r="J74" s="126" t="s">
        <v>984</v>
      </c>
      <c r="K74" s="126" t="s">
        <v>984</v>
      </c>
      <c r="L74" s="126" t="s">
        <v>984</v>
      </c>
      <c r="M74" s="126" t="s">
        <v>984</v>
      </c>
      <c r="N74" s="126" t="s">
        <v>984</v>
      </c>
      <c r="O74" s="126" t="s">
        <v>984</v>
      </c>
      <c r="P74" s="126" t="s">
        <v>984</v>
      </c>
    </row>
    <row r="75" spans="1:17" ht="27" customHeight="1">
      <c r="A75" s="62"/>
      <c r="B75" s="52"/>
      <c r="C75" s="55" t="s">
        <v>656</v>
      </c>
      <c r="D75" s="157" t="s">
        <v>984</v>
      </c>
      <c r="E75" s="126" t="s">
        <v>984</v>
      </c>
      <c r="F75" s="126" t="s">
        <v>984</v>
      </c>
      <c r="G75" s="126" t="s">
        <v>984</v>
      </c>
      <c r="H75" s="126" t="s">
        <v>984</v>
      </c>
      <c r="I75" s="126" t="s">
        <v>984</v>
      </c>
      <c r="J75" s="126" t="s">
        <v>984</v>
      </c>
      <c r="K75" s="126" t="s">
        <v>984</v>
      </c>
      <c r="L75" s="126" t="s">
        <v>984</v>
      </c>
      <c r="M75" s="126" t="s">
        <v>984</v>
      </c>
      <c r="N75" s="126" t="s">
        <v>984</v>
      </c>
      <c r="O75" s="126" t="s">
        <v>984</v>
      </c>
      <c r="P75" s="126" t="s">
        <v>984</v>
      </c>
    </row>
    <row r="76" spans="1:17" ht="30" customHeight="1">
      <c r="A76" s="60" t="s">
        <v>865</v>
      </c>
      <c r="B76" s="52" t="s">
        <v>378</v>
      </c>
      <c r="C76" s="55" t="s">
        <v>654</v>
      </c>
      <c r="D76" s="157">
        <v>22</v>
      </c>
      <c r="E76" s="126">
        <v>7</v>
      </c>
      <c r="F76" s="126">
        <v>2</v>
      </c>
      <c r="G76" s="126" t="s">
        <v>984</v>
      </c>
      <c r="H76" s="126">
        <v>1</v>
      </c>
      <c r="I76" s="126" t="s">
        <v>984</v>
      </c>
      <c r="J76" s="126">
        <v>2</v>
      </c>
      <c r="K76" s="126">
        <v>1</v>
      </c>
      <c r="L76" s="126">
        <v>4</v>
      </c>
      <c r="M76" s="126">
        <v>4</v>
      </c>
      <c r="N76" s="126" t="s">
        <v>984</v>
      </c>
      <c r="O76" s="126" t="s">
        <v>984</v>
      </c>
      <c r="P76" s="126">
        <v>1</v>
      </c>
      <c r="Q76" s="58" t="s">
        <v>964</v>
      </c>
    </row>
    <row r="77" spans="1:17" ht="27" customHeight="1">
      <c r="A77" s="61"/>
      <c r="B77" s="52"/>
      <c r="C77" s="55" t="s">
        <v>655</v>
      </c>
      <c r="D77" s="157">
        <v>13</v>
      </c>
      <c r="E77" s="158">
        <v>4</v>
      </c>
      <c r="F77" s="158">
        <v>1</v>
      </c>
      <c r="G77" s="158" t="s">
        <v>984</v>
      </c>
      <c r="H77" s="158" t="s">
        <v>984</v>
      </c>
      <c r="I77" s="158" t="s">
        <v>984</v>
      </c>
      <c r="J77" s="158">
        <v>1</v>
      </c>
      <c r="K77" s="158" t="s">
        <v>984</v>
      </c>
      <c r="L77" s="158">
        <v>3</v>
      </c>
      <c r="M77" s="158">
        <v>3</v>
      </c>
      <c r="N77" s="158" t="s">
        <v>984</v>
      </c>
      <c r="O77" s="158" t="s">
        <v>984</v>
      </c>
      <c r="P77" s="158">
        <v>1</v>
      </c>
    </row>
    <row r="78" spans="1:17" ht="27" customHeight="1">
      <c r="A78" s="62"/>
      <c r="B78" s="52"/>
      <c r="C78" s="55" t="s">
        <v>656</v>
      </c>
      <c r="D78" s="157">
        <v>9</v>
      </c>
      <c r="E78" s="158">
        <v>3</v>
      </c>
      <c r="F78" s="158">
        <v>1</v>
      </c>
      <c r="G78" s="158" t="s">
        <v>984</v>
      </c>
      <c r="H78" s="158">
        <v>1</v>
      </c>
      <c r="I78" s="158" t="s">
        <v>984</v>
      </c>
      <c r="J78" s="158">
        <v>1</v>
      </c>
      <c r="K78" s="158">
        <v>1</v>
      </c>
      <c r="L78" s="158">
        <v>1</v>
      </c>
      <c r="M78" s="158">
        <v>1</v>
      </c>
      <c r="N78" s="158" t="s">
        <v>984</v>
      </c>
      <c r="O78" s="158" t="s">
        <v>984</v>
      </c>
      <c r="P78" s="158" t="s">
        <v>984</v>
      </c>
    </row>
    <row r="79" spans="1:17" ht="30" customHeight="1">
      <c r="A79" s="60" t="s">
        <v>866</v>
      </c>
      <c r="B79" s="52" t="s">
        <v>867</v>
      </c>
      <c r="C79" s="55" t="s">
        <v>654</v>
      </c>
      <c r="D79" s="157">
        <v>2</v>
      </c>
      <c r="E79" s="126" t="s">
        <v>984</v>
      </c>
      <c r="F79" s="126">
        <v>1</v>
      </c>
      <c r="G79" s="126" t="s">
        <v>984</v>
      </c>
      <c r="H79" s="126" t="s">
        <v>984</v>
      </c>
      <c r="I79" s="126" t="s">
        <v>984</v>
      </c>
      <c r="J79" s="126" t="s">
        <v>984</v>
      </c>
      <c r="K79" s="126" t="s">
        <v>984</v>
      </c>
      <c r="L79" s="126">
        <v>1</v>
      </c>
      <c r="M79" s="126" t="s">
        <v>984</v>
      </c>
      <c r="N79" s="126" t="s">
        <v>984</v>
      </c>
      <c r="O79" s="126" t="s">
        <v>984</v>
      </c>
      <c r="P79" s="126" t="s">
        <v>984</v>
      </c>
    </row>
    <row r="80" spans="1:17" ht="27" customHeight="1">
      <c r="A80" s="61"/>
      <c r="B80" s="52"/>
      <c r="C80" s="55" t="s">
        <v>655</v>
      </c>
      <c r="D80" s="157">
        <v>1</v>
      </c>
      <c r="E80" s="126" t="s">
        <v>984</v>
      </c>
      <c r="F80" s="126" t="s">
        <v>984</v>
      </c>
      <c r="G80" s="126" t="s">
        <v>984</v>
      </c>
      <c r="H80" s="126" t="s">
        <v>984</v>
      </c>
      <c r="I80" s="126" t="s">
        <v>984</v>
      </c>
      <c r="J80" s="126" t="s">
        <v>984</v>
      </c>
      <c r="K80" s="126" t="s">
        <v>984</v>
      </c>
      <c r="L80" s="126">
        <v>1</v>
      </c>
      <c r="M80" s="126" t="s">
        <v>984</v>
      </c>
      <c r="N80" s="126" t="s">
        <v>984</v>
      </c>
      <c r="O80" s="126" t="s">
        <v>984</v>
      </c>
      <c r="P80" s="126" t="s">
        <v>984</v>
      </c>
    </row>
    <row r="81" spans="1:16" ht="27" customHeight="1">
      <c r="A81" s="62"/>
      <c r="B81" s="52"/>
      <c r="C81" s="55" t="s">
        <v>656</v>
      </c>
      <c r="D81" s="157">
        <v>1</v>
      </c>
      <c r="E81" s="126" t="s">
        <v>984</v>
      </c>
      <c r="F81" s="126">
        <v>1</v>
      </c>
      <c r="G81" s="126" t="s">
        <v>984</v>
      </c>
      <c r="H81" s="126" t="s">
        <v>984</v>
      </c>
      <c r="I81" s="126" t="s">
        <v>984</v>
      </c>
      <c r="J81" s="126" t="s">
        <v>984</v>
      </c>
      <c r="K81" s="126" t="s">
        <v>984</v>
      </c>
      <c r="L81" s="126" t="s">
        <v>984</v>
      </c>
      <c r="M81" s="126" t="s">
        <v>984</v>
      </c>
      <c r="N81" s="126" t="s">
        <v>984</v>
      </c>
      <c r="O81" s="126" t="s">
        <v>984</v>
      </c>
      <c r="P81" s="126" t="s">
        <v>984</v>
      </c>
    </row>
    <row r="82" spans="1:16" ht="30" customHeight="1">
      <c r="A82" s="60" t="s">
        <v>868</v>
      </c>
      <c r="B82" s="52" t="s">
        <v>379</v>
      </c>
      <c r="C82" s="55" t="s">
        <v>654</v>
      </c>
      <c r="D82" s="157" t="s">
        <v>984</v>
      </c>
      <c r="E82" s="126" t="s">
        <v>984</v>
      </c>
      <c r="F82" s="126" t="s">
        <v>984</v>
      </c>
      <c r="G82" s="126" t="s">
        <v>984</v>
      </c>
      <c r="H82" s="126" t="s">
        <v>984</v>
      </c>
      <c r="I82" s="126" t="s">
        <v>984</v>
      </c>
      <c r="J82" s="126" t="s">
        <v>984</v>
      </c>
      <c r="K82" s="126" t="s">
        <v>984</v>
      </c>
      <c r="L82" s="126" t="s">
        <v>984</v>
      </c>
      <c r="M82" s="126" t="s">
        <v>984</v>
      </c>
      <c r="N82" s="126" t="s">
        <v>984</v>
      </c>
      <c r="O82" s="126" t="s">
        <v>984</v>
      </c>
      <c r="P82" s="126" t="s">
        <v>984</v>
      </c>
    </row>
    <row r="83" spans="1:16" ht="27" customHeight="1">
      <c r="A83" s="61"/>
      <c r="B83" s="52"/>
      <c r="C83" s="55" t="s">
        <v>655</v>
      </c>
      <c r="D83" s="157" t="s">
        <v>984</v>
      </c>
      <c r="E83" s="126" t="s">
        <v>984</v>
      </c>
      <c r="F83" s="126" t="s">
        <v>984</v>
      </c>
      <c r="G83" s="126" t="s">
        <v>984</v>
      </c>
      <c r="H83" s="126" t="s">
        <v>984</v>
      </c>
      <c r="I83" s="126" t="s">
        <v>984</v>
      </c>
      <c r="J83" s="126" t="s">
        <v>984</v>
      </c>
      <c r="K83" s="126" t="s">
        <v>984</v>
      </c>
      <c r="L83" s="126" t="s">
        <v>984</v>
      </c>
      <c r="M83" s="126" t="s">
        <v>984</v>
      </c>
      <c r="N83" s="126" t="s">
        <v>984</v>
      </c>
      <c r="O83" s="126" t="s">
        <v>984</v>
      </c>
      <c r="P83" s="126" t="s">
        <v>984</v>
      </c>
    </row>
    <row r="84" spans="1:16" ht="27" customHeight="1">
      <c r="A84" s="62"/>
      <c r="B84" s="52"/>
      <c r="C84" s="55" t="s">
        <v>656</v>
      </c>
      <c r="D84" s="157" t="s">
        <v>984</v>
      </c>
      <c r="E84" s="126" t="s">
        <v>984</v>
      </c>
      <c r="F84" s="126" t="s">
        <v>984</v>
      </c>
      <c r="G84" s="126" t="s">
        <v>984</v>
      </c>
      <c r="H84" s="126" t="s">
        <v>984</v>
      </c>
      <c r="I84" s="126" t="s">
        <v>984</v>
      </c>
      <c r="J84" s="126" t="s">
        <v>984</v>
      </c>
      <c r="K84" s="126" t="s">
        <v>984</v>
      </c>
      <c r="L84" s="126" t="s">
        <v>984</v>
      </c>
      <c r="M84" s="126" t="s">
        <v>984</v>
      </c>
      <c r="N84" s="126" t="s">
        <v>984</v>
      </c>
      <c r="O84" s="126" t="s">
        <v>984</v>
      </c>
      <c r="P84" s="126" t="s">
        <v>984</v>
      </c>
    </row>
    <row r="85" spans="1:16" ht="30" customHeight="1">
      <c r="A85" s="60" t="s">
        <v>869</v>
      </c>
      <c r="B85" s="52" t="s">
        <v>433</v>
      </c>
      <c r="C85" s="55" t="s">
        <v>654</v>
      </c>
      <c r="D85" s="157">
        <v>2</v>
      </c>
      <c r="E85" s="126">
        <v>1</v>
      </c>
      <c r="F85" s="126" t="s">
        <v>984</v>
      </c>
      <c r="G85" s="126" t="s">
        <v>984</v>
      </c>
      <c r="H85" s="126" t="s">
        <v>984</v>
      </c>
      <c r="I85" s="126" t="s">
        <v>984</v>
      </c>
      <c r="J85" s="126" t="s">
        <v>984</v>
      </c>
      <c r="K85" s="126" t="s">
        <v>984</v>
      </c>
      <c r="L85" s="126" t="s">
        <v>984</v>
      </c>
      <c r="M85" s="126">
        <v>1</v>
      </c>
      <c r="N85" s="126" t="s">
        <v>984</v>
      </c>
      <c r="O85" s="126" t="s">
        <v>984</v>
      </c>
      <c r="P85" s="126" t="s">
        <v>984</v>
      </c>
    </row>
    <row r="86" spans="1:16" ht="27" customHeight="1">
      <c r="A86" s="61"/>
      <c r="B86" s="52"/>
      <c r="C86" s="55" t="s">
        <v>655</v>
      </c>
      <c r="D86" s="200">
        <v>1</v>
      </c>
      <c r="E86" s="201" t="s">
        <v>984</v>
      </c>
      <c r="F86" s="201" t="s">
        <v>984</v>
      </c>
      <c r="G86" s="201" t="s">
        <v>984</v>
      </c>
      <c r="H86" s="201" t="s">
        <v>984</v>
      </c>
      <c r="I86" s="201" t="s">
        <v>984</v>
      </c>
      <c r="J86" s="201" t="s">
        <v>984</v>
      </c>
      <c r="K86" s="201" t="s">
        <v>984</v>
      </c>
      <c r="L86" s="201" t="s">
        <v>984</v>
      </c>
      <c r="M86" s="201">
        <v>1</v>
      </c>
      <c r="N86" s="201" t="s">
        <v>984</v>
      </c>
      <c r="O86" s="201" t="s">
        <v>984</v>
      </c>
      <c r="P86" s="201" t="s">
        <v>984</v>
      </c>
    </row>
    <row r="87" spans="1:16" ht="27" customHeight="1">
      <c r="A87" s="62"/>
      <c r="B87" s="52"/>
      <c r="C87" s="55" t="s">
        <v>656</v>
      </c>
      <c r="D87" s="157">
        <v>1</v>
      </c>
      <c r="E87" s="126">
        <v>1</v>
      </c>
      <c r="F87" s="126" t="s">
        <v>984</v>
      </c>
      <c r="G87" s="126" t="s">
        <v>984</v>
      </c>
      <c r="H87" s="126" t="s">
        <v>984</v>
      </c>
      <c r="I87" s="126" t="s">
        <v>984</v>
      </c>
      <c r="J87" s="126" t="s">
        <v>984</v>
      </c>
      <c r="K87" s="126" t="s">
        <v>984</v>
      </c>
      <c r="L87" s="126" t="s">
        <v>984</v>
      </c>
      <c r="M87" s="126" t="s">
        <v>984</v>
      </c>
      <c r="N87" s="126" t="s">
        <v>984</v>
      </c>
      <c r="O87" s="126" t="s">
        <v>984</v>
      </c>
      <c r="P87" s="126" t="s">
        <v>984</v>
      </c>
    </row>
    <row r="88" spans="1:16" ht="30" customHeight="1">
      <c r="A88" s="60" t="s">
        <v>870</v>
      </c>
      <c r="B88" s="52" t="s">
        <v>434</v>
      </c>
      <c r="C88" s="55" t="s">
        <v>654</v>
      </c>
      <c r="D88" s="157">
        <v>3</v>
      </c>
      <c r="E88" s="126">
        <v>1</v>
      </c>
      <c r="F88" s="126">
        <v>1</v>
      </c>
      <c r="G88" s="126" t="s">
        <v>984</v>
      </c>
      <c r="H88" s="126" t="s">
        <v>984</v>
      </c>
      <c r="I88" s="126" t="s">
        <v>984</v>
      </c>
      <c r="J88" s="126" t="s">
        <v>984</v>
      </c>
      <c r="K88" s="126" t="s">
        <v>984</v>
      </c>
      <c r="L88" s="126" t="s">
        <v>984</v>
      </c>
      <c r="M88" s="126" t="s">
        <v>984</v>
      </c>
      <c r="N88" s="126" t="s">
        <v>984</v>
      </c>
      <c r="O88" s="126" t="s">
        <v>984</v>
      </c>
      <c r="P88" s="126">
        <v>1</v>
      </c>
    </row>
    <row r="89" spans="1:16" ht="27" customHeight="1">
      <c r="A89" s="61"/>
      <c r="B89" s="52"/>
      <c r="C89" s="55" t="s">
        <v>655</v>
      </c>
      <c r="D89" s="157">
        <v>3</v>
      </c>
      <c r="E89" s="126">
        <v>1</v>
      </c>
      <c r="F89" s="126">
        <v>1</v>
      </c>
      <c r="G89" s="126" t="s">
        <v>984</v>
      </c>
      <c r="H89" s="126" t="s">
        <v>984</v>
      </c>
      <c r="I89" s="126" t="s">
        <v>984</v>
      </c>
      <c r="J89" s="126" t="s">
        <v>984</v>
      </c>
      <c r="K89" s="126" t="s">
        <v>984</v>
      </c>
      <c r="L89" s="126" t="s">
        <v>984</v>
      </c>
      <c r="M89" s="126" t="s">
        <v>984</v>
      </c>
      <c r="N89" s="126" t="s">
        <v>984</v>
      </c>
      <c r="O89" s="126" t="s">
        <v>984</v>
      </c>
      <c r="P89" s="126">
        <v>1</v>
      </c>
    </row>
    <row r="90" spans="1:16" ht="27" customHeight="1">
      <c r="A90" s="62"/>
      <c r="B90" s="52"/>
      <c r="C90" s="55" t="s">
        <v>656</v>
      </c>
      <c r="D90" s="157" t="s">
        <v>984</v>
      </c>
      <c r="E90" s="126" t="s">
        <v>984</v>
      </c>
      <c r="F90" s="126" t="s">
        <v>984</v>
      </c>
      <c r="G90" s="126" t="s">
        <v>984</v>
      </c>
      <c r="H90" s="126" t="s">
        <v>984</v>
      </c>
      <c r="I90" s="126" t="s">
        <v>984</v>
      </c>
      <c r="J90" s="126" t="s">
        <v>984</v>
      </c>
      <c r="K90" s="126" t="s">
        <v>984</v>
      </c>
      <c r="L90" s="126" t="s">
        <v>984</v>
      </c>
      <c r="M90" s="126" t="s">
        <v>984</v>
      </c>
      <c r="N90" s="126" t="s">
        <v>984</v>
      </c>
      <c r="O90" s="126" t="s">
        <v>984</v>
      </c>
      <c r="P90" s="126" t="s">
        <v>984</v>
      </c>
    </row>
    <row r="91" spans="1:16" ht="30" customHeight="1">
      <c r="A91" s="60" t="s">
        <v>871</v>
      </c>
      <c r="B91" s="52" t="s">
        <v>435</v>
      </c>
      <c r="C91" s="55" t="s">
        <v>654</v>
      </c>
      <c r="D91" s="157">
        <v>1</v>
      </c>
      <c r="E91" s="126">
        <v>1</v>
      </c>
      <c r="F91" s="126" t="s">
        <v>984</v>
      </c>
      <c r="G91" s="126" t="s">
        <v>984</v>
      </c>
      <c r="H91" s="126" t="s">
        <v>984</v>
      </c>
      <c r="I91" s="126" t="s">
        <v>984</v>
      </c>
      <c r="J91" s="126" t="s">
        <v>984</v>
      </c>
      <c r="K91" s="126" t="s">
        <v>984</v>
      </c>
      <c r="L91" s="126" t="s">
        <v>984</v>
      </c>
      <c r="M91" s="126" t="s">
        <v>984</v>
      </c>
      <c r="N91" s="126" t="s">
        <v>984</v>
      </c>
      <c r="O91" s="126" t="s">
        <v>984</v>
      </c>
      <c r="P91" s="126" t="s">
        <v>984</v>
      </c>
    </row>
    <row r="92" spans="1:16" ht="27" customHeight="1">
      <c r="A92" s="61"/>
      <c r="B92" s="52"/>
      <c r="C92" s="55" t="s">
        <v>655</v>
      </c>
      <c r="D92" s="157" t="s">
        <v>984</v>
      </c>
      <c r="E92" s="126" t="s">
        <v>984</v>
      </c>
      <c r="F92" s="126" t="s">
        <v>984</v>
      </c>
      <c r="G92" s="126" t="s">
        <v>984</v>
      </c>
      <c r="H92" s="126" t="s">
        <v>984</v>
      </c>
      <c r="I92" s="126" t="s">
        <v>984</v>
      </c>
      <c r="J92" s="126" t="s">
        <v>984</v>
      </c>
      <c r="K92" s="126" t="s">
        <v>984</v>
      </c>
      <c r="L92" s="126" t="s">
        <v>984</v>
      </c>
      <c r="M92" s="126" t="s">
        <v>984</v>
      </c>
      <c r="N92" s="126" t="s">
        <v>984</v>
      </c>
      <c r="O92" s="126" t="s">
        <v>984</v>
      </c>
      <c r="P92" s="126" t="s">
        <v>984</v>
      </c>
    </row>
    <row r="93" spans="1:16" ht="27" customHeight="1">
      <c r="A93" s="62"/>
      <c r="B93" s="52"/>
      <c r="C93" s="55" t="s">
        <v>656</v>
      </c>
      <c r="D93" s="157">
        <v>1</v>
      </c>
      <c r="E93" s="126">
        <v>1</v>
      </c>
      <c r="F93" s="126" t="s">
        <v>984</v>
      </c>
      <c r="G93" s="126" t="s">
        <v>984</v>
      </c>
      <c r="H93" s="126" t="s">
        <v>984</v>
      </c>
      <c r="I93" s="126" t="s">
        <v>984</v>
      </c>
      <c r="J93" s="126" t="s">
        <v>984</v>
      </c>
      <c r="K93" s="126" t="s">
        <v>984</v>
      </c>
      <c r="L93" s="126" t="s">
        <v>984</v>
      </c>
      <c r="M93" s="126" t="s">
        <v>984</v>
      </c>
      <c r="N93" s="126" t="s">
        <v>984</v>
      </c>
      <c r="O93" s="126" t="s">
        <v>984</v>
      </c>
      <c r="P93" s="126" t="s">
        <v>984</v>
      </c>
    </row>
    <row r="94" spans="1:16" ht="30" customHeight="1">
      <c r="A94" s="60" t="s">
        <v>872</v>
      </c>
      <c r="B94" s="52" t="s">
        <v>436</v>
      </c>
      <c r="C94" s="55" t="s">
        <v>654</v>
      </c>
      <c r="D94" s="157">
        <v>3</v>
      </c>
      <c r="E94" s="126">
        <v>1</v>
      </c>
      <c r="F94" s="126" t="s">
        <v>984</v>
      </c>
      <c r="G94" s="126" t="s">
        <v>984</v>
      </c>
      <c r="H94" s="126" t="s">
        <v>984</v>
      </c>
      <c r="I94" s="126" t="s">
        <v>984</v>
      </c>
      <c r="J94" s="126">
        <v>1</v>
      </c>
      <c r="K94" s="126" t="s">
        <v>984</v>
      </c>
      <c r="L94" s="126">
        <v>1</v>
      </c>
      <c r="M94" s="126" t="s">
        <v>984</v>
      </c>
      <c r="N94" s="126" t="s">
        <v>984</v>
      </c>
      <c r="O94" s="126" t="s">
        <v>984</v>
      </c>
      <c r="P94" s="126" t="s">
        <v>984</v>
      </c>
    </row>
    <row r="95" spans="1:16" ht="27" customHeight="1">
      <c r="A95" s="61"/>
      <c r="B95" s="52"/>
      <c r="C95" s="55" t="s">
        <v>655</v>
      </c>
      <c r="D95" s="200">
        <v>1</v>
      </c>
      <c r="E95" s="201">
        <v>1</v>
      </c>
      <c r="F95" s="201" t="s">
        <v>984</v>
      </c>
      <c r="G95" s="201" t="s">
        <v>984</v>
      </c>
      <c r="H95" s="201" t="s">
        <v>984</v>
      </c>
      <c r="I95" s="201" t="s">
        <v>984</v>
      </c>
      <c r="J95" s="201" t="s">
        <v>984</v>
      </c>
      <c r="K95" s="201" t="s">
        <v>984</v>
      </c>
      <c r="L95" s="201" t="s">
        <v>984</v>
      </c>
      <c r="M95" s="201" t="s">
        <v>984</v>
      </c>
      <c r="N95" s="201" t="s">
        <v>984</v>
      </c>
      <c r="O95" s="201" t="s">
        <v>984</v>
      </c>
      <c r="P95" s="201" t="s">
        <v>984</v>
      </c>
    </row>
    <row r="96" spans="1:16" ht="27" customHeight="1">
      <c r="A96" s="62"/>
      <c r="B96" s="52"/>
      <c r="C96" s="55" t="s">
        <v>656</v>
      </c>
      <c r="D96" s="200">
        <v>2</v>
      </c>
      <c r="E96" s="201" t="s">
        <v>984</v>
      </c>
      <c r="F96" s="201" t="s">
        <v>984</v>
      </c>
      <c r="G96" s="201" t="s">
        <v>984</v>
      </c>
      <c r="H96" s="201" t="s">
        <v>984</v>
      </c>
      <c r="I96" s="201" t="s">
        <v>984</v>
      </c>
      <c r="J96" s="201">
        <v>1</v>
      </c>
      <c r="K96" s="201" t="s">
        <v>984</v>
      </c>
      <c r="L96" s="201">
        <v>1</v>
      </c>
      <c r="M96" s="201" t="s">
        <v>984</v>
      </c>
      <c r="N96" s="201" t="s">
        <v>984</v>
      </c>
      <c r="O96" s="201" t="s">
        <v>984</v>
      </c>
      <c r="P96" s="201" t="s">
        <v>984</v>
      </c>
    </row>
    <row r="97" spans="1:17" ht="30" customHeight="1">
      <c r="A97" s="60" t="s">
        <v>873</v>
      </c>
      <c r="B97" s="52" t="s">
        <v>437</v>
      </c>
      <c r="C97" s="55" t="s">
        <v>654</v>
      </c>
      <c r="D97" s="157">
        <v>6</v>
      </c>
      <c r="E97" s="126">
        <v>3</v>
      </c>
      <c r="F97" s="126" t="s">
        <v>984</v>
      </c>
      <c r="G97" s="126" t="s">
        <v>984</v>
      </c>
      <c r="H97" s="126">
        <v>1</v>
      </c>
      <c r="I97" s="126" t="s">
        <v>984</v>
      </c>
      <c r="J97" s="126" t="s">
        <v>984</v>
      </c>
      <c r="K97" s="126">
        <v>1</v>
      </c>
      <c r="L97" s="126" t="s">
        <v>984</v>
      </c>
      <c r="M97" s="126">
        <v>1</v>
      </c>
      <c r="N97" s="126" t="s">
        <v>984</v>
      </c>
      <c r="O97" s="126" t="s">
        <v>984</v>
      </c>
      <c r="P97" s="126" t="s">
        <v>984</v>
      </c>
    </row>
    <row r="98" spans="1:17" ht="27" customHeight="1">
      <c r="A98" s="61"/>
      <c r="B98" s="52"/>
      <c r="C98" s="55" t="s">
        <v>655</v>
      </c>
      <c r="D98" s="200">
        <v>2</v>
      </c>
      <c r="E98" s="201">
        <v>2</v>
      </c>
      <c r="F98" s="201" t="s">
        <v>984</v>
      </c>
      <c r="G98" s="201" t="s">
        <v>984</v>
      </c>
      <c r="H98" s="201" t="s">
        <v>984</v>
      </c>
      <c r="I98" s="201" t="s">
        <v>984</v>
      </c>
      <c r="J98" s="201" t="s">
        <v>984</v>
      </c>
      <c r="K98" s="201" t="s">
        <v>984</v>
      </c>
      <c r="L98" s="201" t="s">
        <v>984</v>
      </c>
      <c r="M98" s="201" t="s">
        <v>984</v>
      </c>
      <c r="N98" s="201" t="s">
        <v>984</v>
      </c>
      <c r="O98" s="201" t="s">
        <v>984</v>
      </c>
      <c r="P98" s="201" t="s">
        <v>984</v>
      </c>
    </row>
    <row r="99" spans="1:17" ht="27" customHeight="1">
      <c r="A99" s="62"/>
      <c r="B99" s="52"/>
      <c r="C99" s="55" t="s">
        <v>656</v>
      </c>
      <c r="D99" s="157">
        <v>4</v>
      </c>
      <c r="E99" s="126">
        <v>1</v>
      </c>
      <c r="F99" s="126" t="s">
        <v>984</v>
      </c>
      <c r="G99" s="126" t="s">
        <v>984</v>
      </c>
      <c r="H99" s="126">
        <v>1</v>
      </c>
      <c r="I99" s="126" t="s">
        <v>984</v>
      </c>
      <c r="J99" s="126" t="s">
        <v>984</v>
      </c>
      <c r="K99" s="126">
        <v>1</v>
      </c>
      <c r="L99" s="126" t="s">
        <v>984</v>
      </c>
      <c r="M99" s="126">
        <v>1</v>
      </c>
      <c r="N99" s="126" t="s">
        <v>984</v>
      </c>
      <c r="O99" s="126" t="s">
        <v>984</v>
      </c>
      <c r="P99" s="126" t="s">
        <v>984</v>
      </c>
    </row>
    <row r="100" spans="1:17" ht="30" customHeight="1">
      <c r="A100" s="60" t="s">
        <v>874</v>
      </c>
      <c r="B100" s="52" t="s">
        <v>438</v>
      </c>
      <c r="C100" s="55" t="s">
        <v>654</v>
      </c>
      <c r="D100" s="157" t="s">
        <v>984</v>
      </c>
      <c r="E100" s="126" t="s">
        <v>984</v>
      </c>
      <c r="F100" s="126" t="s">
        <v>984</v>
      </c>
      <c r="G100" s="126" t="s">
        <v>984</v>
      </c>
      <c r="H100" s="126" t="s">
        <v>984</v>
      </c>
      <c r="I100" s="126" t="s">
        <v>984</v>
      </c>
      <c r="J100" s="126" t="s">
        <v>984</v>
      </c>
      <c r="K100" s="126" t="s">
        <v>984</v>
      </c>
      <c r="L100" s="126" t="s">
        <v>984</v>
      </c>
      <c r="M100" s="126" t="s">
        <v>984</v>
      </c>
      <c r="N100" s="126" t="s">
        <v>984</v>
      </c>
      <c r="O100" s="126" t="s">
        <v>984</v>
      </c>
      <c r="P100" s="126" t="s">
        <v>984</v>
      </c>
    </row>
    <row r="101" spans="1:17" ht="27" customHeight="1">
      <c r="A101" s="61"/>
      <c r="B101" s="52"/>
      <c r="C101" s="55" t="s">
        <v>655</v>
      </c>
      <c r="D101" s="200" t="s">
        <v>984</v>
      </c>
      <c r="E101" s="201" t="s">
        <v>984</v>
      </c>
      <c r="F101" s="201" t="s">
        <v>984</v>
      </c>
      <c r="G101" s="201" t="s">
        <v>984</v>
      </c>
      <c r="H101" s="201" t="s">
        <v>984</v>
      </c>
      <c r="I101" s="201" t="s">
        <v>984</v>
      </c>
      <c r="J101" s="201" t="s">
        <v>984</v>
      </c>
      <c r="K101" s="201" t="s">
        <v>984</v>
      </c>
      <c r="L101" s="201" t="s">
        <v>984</v>
      </c>
      <c r="M101" s="201" t="s">
        <v>984</v>
      </c>
      <c r="N101" s="201" t="s">
        <v>984</v>
      </c>
      <c r="O101" s="201" t="s">
        <v>984</v>
      </c>
      <c r="P101" s="201" t="s">
        <v>984</v>
      </c>
    </row>
    <row r="102" spans="1:17" ht="27" customHeight="1">
      <c r="A102" s="62"/>
      <c r="B102" s="52"/>
      <c r="C102" s="55" t="s">
        <v>656</v>
      </c>
      <c r="D102" s="200" t="s">
        <v>984</v>
      </c>
      <c r="E102" s="201" t="s">
        <v>984</v>
      </c>
      <c r="F102" s="201" t="s">
        <v>984</v>
      </c>
      <c r="G102" s="201" t="s">
        <v>984</v>
      </c>
      <c r="H102" s="201" t="s">
        <v>984</v>
      </c>
      <c r="I102" s="201" t="s">
        <v>984</v>
      </c>
      <c r="J102" s="201" t="s">
        <v>984</v>
      </c>
      <c r="K102" s="201" t="s">
        <v>984</v>
      </c>
      <c r="L102" s="201" t="s">
        <v>984</v>
      </c>
      <c r="M102" s="201" t="s">
        <v>984</v>
      </c>
      <c r="N102" s="201" t="s">
        <v>984</v>
      </c>
      <c r="O102" s="201" t="s">
        <v>984</v>
      </c>
      <c r="P102" s="201" t="s">
        <v>984</v>
      </c>
    </row>
    <row r="103" spans="1:17" ht="30" customHeight="1">
      <c r="A103" s="60" t="s">
        <v>875</v>
      </c>
      <c r="B103" s="52" t="s">
        <v>439</v>
      </c>
      <c r="C103" s="55" t="s">
        <v>654</v>
      </c>
      <c r="D103" s="157">
        <v>1</v>
      </c>
      <c r="E103" s="126" t="s">
        <v>984</v>
      </c>
      <c r="F103" s="126" t="s">
        <v>984</v>
      </c>
      <c r="G103" s="126" t="s">
        <v>984</v>
      </c>
      <c r="H103" s="126" t="s">
        <v>984</v>
      </c>
      <c r="I103" s="126" t="s">
        <v>984</v>
      </c>
      <c r="J103" s="126">
        <v>1</v>
      </c>
      <c r="K103" s="126" t="s">
        <v>984</v>
      </c>
      <c r="L103" s="126" t="s">
        <v>984</v>
      </c>
      <c r="M103" s="126" t="s">
        <v>984</v>
      </c>
      <c r="N103" s="126" t="s">
        <v>984</v>
      </c>
      <c r="O103" s="126" t="s">
        <v>984</v>
      </c>
      <c r="P103" s="126" t="s">
        <v>984</v>
      </c>
    </row>
    <row r="104" spans="1:17" ht="27" customHeight="1">
      <c r="A104" s="61"/>
      <c r="B104" s="52"/>
      <c r="C104" s="55" t="s">
        <v>655</v>
      </c>
      <c r="D104" s="200">
        <v>1</v>
      </c>
      <c r="E104" s="201" t="s">
        <v>984</v>
      </c>
      <c r="F104" s="201" t="s">
        <v>984</v>
      </c>
      <c r="G104" s="201" t="s">
        <v>984</v>
      </c>
      <c r="H104" s="201" t="s">
        <v>984</v>
      </c>
      <c r="I104" s="201" t="s">
        <v>984</v>
      </c>
      <c r="J104" s="201">
        <v>1</v>
      </c>
      <c r="K104" s="201" t="s">
        <v>984</v>
      </c>
      <c r="L104" s="201" t="s">
        <v>984</v>
      </c>
      <c r="M104" s="201" t="s">
        <v>984</v>
      </c>
      <c r="N104" s="201" t="s">
        <v>984</v>
      </c>
      <c r="O104" s="201" t="s">
        <v>984</v>
      </c>
      <c r="P104" s="201" t="s">
        <v>984</v>
      </c>
    </row>
    <row r="105" spans="1:17" ht="27" customHeight="1">
      <c r="A105" s="62"/>
      <c r="B105" s="52"/>
      <c r="C105" s="55" t="s">
        <v>656</v>
      </c>
      <c r="D105" s="200" t="s">
        <v>984</v>
      </c>
      <c r="E105" s="201" t="s">
        <v>984</v>
      </c>
      <c r="F105" s="201" t="s">
        <v>984</v>
      </c>
      <c r="G105" s="201" t="s">
        <v>984</v>
      </c>
      <c r="H105" s="201" t="s">
        <v>984</v>
      </c>
      <c r="I105" s="201" t="s">
        <v>984</v>
      </c>
      <c r="J105" s="201" t="s">
        <v>984</v>
      </c>
      <c r="K105" s="201" t="s">
        <v>984</v>
      </c>
      <c r="L105" s="201" t="s">
        <v>984</v>
      </c>
      <c r="M105" s="201" t="s">
        <v>984</v>
      </c>
      <c r="N105" s="201" t="s">
        <v>984</v>
      </c>
      <c r="O105" s="201" t="s">
        <v>984</v>
      </c>
      <c r="P105" s="201" t="s">
        <v>984</v>
      </c>
    </row>
    <row r="106" spans="1:17" ht="30" customHeight="1">
      <c r="A106" s="60" t="s">
        <v>876</v>
      </c>
      <c r="B106" s="52" t="s">
        <v>877</v>
      </c>
      <c r="C106" s="55" t="s">
        <v>654</v>
      </c>
      <c r="D106" s="157">
        <v>3</v>
      </c>
      <c r="E106" s="126" t="s">
        <v>984</v>
      </c>
      <c r="F106" s="126" t="s">
        <v>984</v>
      </c>
      <c r="G106" s="126" t="s">
        <v>984</v>
      </c>
      <c r="H106" s="126" t="s">
        <v>984</v>
      </c>
      <c r="I106" s="126" t="s">
        <v>984</v>
      </c>
      <c r="J106" s="126" t="s">
        <v>984</v>
      </c>
      <c r="K106" s="126" t="s">
        <v>984</v>
      </c>
      <c r="L106" s="126">
        <v>1</v>
      </c>
      <c r="M106" s="126">
        <v>2</v>
      </c>
      <c r="N106" s="126" t="s">
        <v>984</v>
      </c>
      <c r="O106" s="126" t="s">
        <v>984</v>
      </c>
      <c r="P106" s="126" t="s">
        <v>984</v>
      </c>
    </row>
    <row r="107" spans="1:17" ht="27" customHeight="1">
      <c r="A107" s="61"/>
      <c r="B107" s="52"/>
      <c r="C107" s="55" t="s">
        <v>655</v>
      </c>
      <c r="D107" s="200">
        <v>3</v>
      </c>
      <c r="E107" s="201" t="s">
        <v>984</v>
      </c>
      <c r="F107" s="201" t="s">
        <v>984</v>
      </c>
      <c r="G107" s="201" t="s">
        <v>984</v>
      </c>
      <c r="H107" s="201" t="s">
        <v>984</v>
      </c>
      <c r="I107" s="201" t="s">
        <v>984</v>
      </c>
      <c r="J107" s="201" t="s">
        <v>984</v>
      </c>
      <c r="K107" s="201" t="s">
        <v>984</v>
      </c>
      <c r="L107" s="201">
        <v>1</v>
      </c>
      <c r="M107" s="201">
        <v>2</v>
      </c>
      <c r="N107" s="201" t="s">
        <v>984</v>
      </c>
      <c r="O107" s="201" t="s">
        <v>984</v>
      </c>
      <c r="P107" s="201" t="s">
        <v>984</v>
      </c>
    </row>
    <row r="108" spans="1:17" ht="27" customHeight="1">
      <c r="A108" s="62"/>
      <c r="B108" s="52"/>
      <c r="C108" s="55" t="s">
        <v>656</v>
      </c>
      <c r="D108" s="200" t="s">
        <v>984</v>
      </c>
      <c r="E108" s="201" t="s">
        <v>984</v>
      </c>
      <c r="F108" s="201" t="s">
        <v>984</v>
      </c>
      <c r="G108" s="201" t="s">
        <v>984</v>
      </c>
      <c r="H108" s="201" t="s">
        <v>984</v>
      </c>
      <c r="I108" s="201" t="s">
        <v>984</v>
      </c>
      <c r="J108" s="201" t="s">
        <v>984</v>
      </c>
      <c r="K108" s="201" t="s">
        <v>984</v>
      </c>
      <c r="L108" s="201" t="s">
        <v>984</v>
      </c>
      <c r="M108" s="201" t="s">
        <v>984</v>
      </c>
      <c r="N108" s="201" t="s">
        <v>984</v>
      </c>
      <c r="O108" s="201" t="s">
        <v>984</v>
      </c>
      <c r="P108" s="201" t="s">
        <v>984</v>
      </c>
    </row>
    <row r="109" spans="1:17" ht="30" customHeight="1">
      <c r="A109" s="60" t="s">
        <v>878</v>
      </c>
      <c r="B109" s="52" t="s">
        <v>879</v>
      </c>
      <c r="C109" s="55" t="s">
        <v>654</v>
      </c>
      <c r="D109" s="157">
        <v>1</v>
      </c>
      <c r="E109" s="126" t="s">
        <v>984</v>
      </c>
      <c r="F109" s="126" t="s">
        <v>984</v>
      </c>
      <c r="G109" s="126" t="s">
        <v>984</v>
      </c>
      <c r="H109" s="126" t="s">
        <v>984</v>
      </c>
      <c r="I109" s="126" t="s">
        <v>984</v>
      </c>
      <c r="J109" s="126" t="s">
        <v>984</v>
      </c>
      <c r="K109" s="126" t="s">
        <v>984</v>
      </c>
      <c r="L109" s="126">
        <v>1</v>
      </c>
      <c r="M109" s="126" t="s">
        <v>984</v>
      </c>
      <c r="N109" s="126" t="s">
        <v>984</v>
      </c>
      <c r="O109" s="126" t="s">
        <v>984</v>
      </c>
      <c r="P109" s="126" t="s">
        <v>984</v>
      </c>
    </row>
    <row r="110" spans="1:17" ht="27" customHeight="1">
      <c r="A110" s="61"/>
      <c r="B110" s="52"/>
      <c r="C110" s="55" t="s">
        <v>655</v>
      </c>
      <c r="D110" s="200">
        <v>1</v>
      </c>
      <c r="E110" s="201" t="s">
        <v>984</v>
      </c>
      <c r="F110" s="201" t="s">
        <v>984</v>
      </c>
      <c r="G110" s="201" t="s">
        <v>984</v>
      </c>
      <c r="H110" s="201" t="s">
        <v>984</v>
      </c>
      <c r="I110" s="201" t="s">
        <v>984</v>
      </c>
      <c r="J110" s="201" t="s">
        <v>984</v>
      </c>
      <c r="K110" s="201" t="s">
        <v>984</v>
      </c>
      <c r="L110" s="201">
        <v>1</v>
      </c>
      <c r="M110" s="201" t="s">
        <v>984</v>
      </c>
      <c r="N110" s="201" t="s">
        <v>984</v>
      </c>
      <c r="O110" s="201" t="s">
        <v>984</v>
      </c>
      <c r="P110" s="201" t="s">
        <v>984</v>
      </c>
    </row>
    <row r="111" spans="1:17" ht="27" customHeight="1">
      <c r="A111" s="62"/>
      <c r="B111" s="52"/>
      <c r="C111" s="55" t="s">
        <v>656</v>
      </c>
      <c r="D111" s="157" t="s">
        <v>984</v>
      </c>
      <c r="E111" s="126" t="s">
        <v>984</v>
      </c>
      <c r="F111" s="126" t="s">
        <v>984</v>
      </c>
      <c r="G111" s="126" t="s">
        <v>984</v>
      </c>
      <c r="H111" s="126" t="s">
        <v>984</v>
      </c>
      <c r="I111" s="126" t="s">
        <v>984</v>
      </c>
      <c r="J111" s="126" t="s">
        <v>984</v>
      </c>
      <c r="K111" s="126" t="s">
        <v>984</v>
      </c>
      <c r="L111" s="126" t="s">
        <v>984</v>
      </c>
      <c r="M111" s="126" t="s">
        <v>984</v>
      </c>
      <c r="N111" s="126" t="s">
        <v>984</v>
      </c>
      <c r="O111" s="126" t="s">
        <v>984</v>
      </c>
      <c r="P111" s="126" t="s">
        <v>984</v>
      </c>
    </row>
    <row r="112" spans="1:17" ht="30" customHeight="1">
      <c r="A112" s="60" t="s">
        <v>880</v>
      </c>
      <c r="B112" s="52" t="s">
        <v>380</v>
      </c>
      <c r="C112" s="55" t="s">
        <v>654</v>
      </c>
      <c r="D112" s="157">
        <v>19</v>
      </c>
      <c r="E112" s="126">
        <v>1</v>
      </c>
      <c r="F112" s="126">
        <v>2</v>
      </c>
      <c r="G112" s="126">
        <v>1</v>
      </c>
      <c r="H112" s="126">
        <v>3</v>
      </c>
      <c r="I112" s="126" t="s">
        <v>984</v>
      </c>
      <c r="J112" s="126" t="s">
        <v>984</v>
      </c>
      <c r="K112" s="126">
        <v>1</v>
      </c>
      <c r="L112" s="126">
        <v>2</v>
      </c>
      <c r="M112" s="126">
        <v>1</v>
      </c>
      <c r="N112" s="126">
        <v>3</v>
      </c>
      <c r="O112" s="126">
        <v>3</v>
      </c>
      <c r="P112" s="126">
        <v>2</v>
      </c>
      <c r="Q112" s="58" t="s">
        <v>965</v>
      </c>
    </row>
    <row r="113" spans="1:16" ht="27" customHeight="1">
      <c r="A113" s="61"/>
      <c r="B113" s="52"/>
      <c r="C113" s="55" t="s">
        <v>655</v>
      </c>
      <c r="D113" s="157">
        <v>10</v>
      </c>
      <c r="E113" s="158">
        <v>1</v>
      </c>
      <c r="F113" s="158">
        <v>1</v>
      </c>
      <c r="G113" s="158" t="s">
        <v>984</v>
      </c>
      <c r="H113" s="158">
        <v>2</v>
      </c>
      <c r="I113" s="158" t="s">
        <v>984</v>
      </c>
      <c r="J113" s="158" t="s">
        <v>984</v>
      </c>
      <c r="K113" s="158" t="s">
        <v>984</v>
      </c>
      <c r="L113" s="158">
        <v>1</v>
      </c>
      <c r="M113" s="158">
        <v>1</v>
      </c>
      <c r="N113" s="158" t="s">
        <v>984</v>
      </c>
      <c r="O113" s="158">
        <v>2</v>
      </c>
      <c r="P113" s="158">
        <v>2</v>
      </c>
    </row>
    <row r="114" spans="1:16" ht="27" customHeight="1">
      <c r="A114" s="62"/>
      <c r="B114" s="52"/>
      <c r="C114" s="55" t="s">
        <v>656</v>
      </c>
      <c r="D114" s="157">
        <v>9</v>
      </c>
      <c r="E114" s="158" t="s">
        <v>984</v>
      </c>
      <c r="F114" s="158">
        <v>1</v>
      </c>
      <c r="G114" s="158">
        <v>1</v>
      </c>
      <c r="H114" s="158">
        <v>1</v>
      </c>
      <c r="I114" s="158" t="s">
        <v>984</v>
      </c>
      <c r="J114" s="158" t="s">
        <v>984</v>
      </c>
      <c r="K114" s="158">
        <v>1</v>
      </c>
      <c r="L114" s="158">
        <v>1</v>
      </c>
      <c r="M114" s="158" t="s">
        <v>984</v>
      </c>
      <c r="N114" s="158">
        <v>3</v>
      </c>
      <c r="O114" s="158">
        <v>1</v>
      </c>
      <c r="P114" s="158" t="s">
        <v>984</v>
      </c>
    </row>
    <row r="115" spans="1:16" ht="30" customHeight="1">
      <c r="A115" s="60" t="s">
        <v>881</v>
      </c>
      <c r="B115" s="52" t="s">
        <v>381</v>
      </c>
      <c r="C115" s="55" t="s">
        <v>654</v>
      </c>
      <c r="D115" s="157">
        <v>1</v>
      </c>
      <c r="E115" s="126" t="s">
        <v>984</v>
      </c>
      <c r="F115" s="126" t="s">
        <v>984</v>
      </c>
      <c r="G115" s="126" t="s">
        <v>984</v>
      </c>
      <c r="H115" s="126" t="s">
        <v>984</v>
      </c>
      <c r="I115" s="126" t="s">
        <v>984</v>
      </c>
      <c r="J115" s="126" t="s">
        <v>984</v>
      </c>
      <c r="K115" s="126" t="s">
        <v>984</v>
      </c>
      <c r="L115" s="126">
        <v>1</v>
      </c>
      <c r="M115" s="126" t="s">
        <v>984</v>
      </c>
      <c r="N115" s="126" t="s">
        <v>984</v>
      </c>
      <c r="O115" s="126" t="s">
        <v>984</v>
      </c>
      <c r="P115" s="126" t="s">
        <v>984</v>
      </c>
    </row>
    <row r="116" spans="1:16" ht="27" customHeight="1">
      <c r="A116" s="61"/>
      <c r="B116" s="52"/>
      <c r="C116" s="55" t="s">
        <v>655</v>
      </c>
      <c r="D116" s="200">
        <v>1</v>
      </c>
      <c r="E116" s="201" t="s">
        <v>984</v>
      </c>
      <c r="F116" s="201" t="s">
        <v>984</v>
      </c>
      <c r="G116" s="201" t="s">
        <v>984</v>
      </c>
      <c r="H116" s="201" t="s">
        <v>984</v>
      </c>
      <c r="I116" s="201" t="s">
        <v>984</v>
      </c>
      <c r="J116" s="201" t="s">
        <v>984</v>
      </c>
      <c r="K116" s="201" t="s">
        <v>984</v>
      </c>
      <c r="L116" s="201">
        <v>1</v>
      </c>
      <c r="M116" s="201" t="s">
        <v>984</v>
      </c>
      <c r="N116" s="201" t="s">
        <v>984</v>
      </c>
      <c r="O116" s="201" t="s">
        <v>984</v>
      </c>
      <c r="P116" s="201" t="s">
        <v>984</v>
      </c>
    </row>
    <row r="117" spans="1:16" ht="27" customHeight="1">
      <c r="A117" s="62"/>
      <c r="B117" s="52"/>
      <c r="C117" s="55" t="s">
        <v>656</v>
      </c>
      <c r="D117" s="200" t="s">
        <v>984</v>
      </c>
      <c r="E117" s="201" t="s">
        <v>984</v>
      </c>
      <c r="F117" s="201" t="s">
        <v>984</v>
      </c>
      <c r="G117" s="201" t="s">
        <v>984</v>
      </c>
      <c r="H117" s="201" t="s">
        <v>984</v>
      </c>
      <c r="I117" s="201" t="s">
        <v>984</v>
      </c>
      <c r="J117" s="201" t="s">
        <v>984</v>
      </c>
      <c r="K117" s="201" t="s">
        <v>984</v>
      </c>
      <c r="L117" s="201" t="s">
        <v>984</v>
      </c>
      <c r="M117" s="201" t="s">
        <v>984</v>
      </c>
      <c r="N117" s="201" t="s">
        <v>984</v>
      </c>
      <c r="O117" s="201" t="s">
        <v>984</v>
      </c>
      <c r="P117" s="201" t="s">
        <v>984</v>
      </c>
    </row>
    <row r="118" spans="1:16" ht="30" customHeight="1">
      <c r="A118" s="60" t="s">
        <v>882</v>
      </c>
      <c r="B118" s="52" t="s">
        <v>440</v>
      </c>
      <c r="C118" s="55" t="s">
        <v>654</v>
      </c>
      <c r="D118" s="157">
        <v>7</v>
      </c>
      <c r="E118" s="126">
        <v>1</v>
      </c>
      <c r="F118" s="126">
        <v>1</v>
      </c>
      <c r="G118" s="126" t="s">
        <v>984</v>
      </c>
      <c r="H118" s="126">
        <v>1</v>
      </c>
      <c r="I118" s="126" t="s">
        <v>984</v>
      </c>
      <c r="J118" s="126" t="s">
        <v>984</v>
      </c>
      <c r="K118" s="126" t="s">
        <v>984</v>
      </c>
      <c r="L118" s="126">
        <v>1</v>
      </c>
      <c r="M118" s="126">
        <v>1</v>
      </c>
      <c r="N118" s="126">
        <v>1</v>
      </c>
      <c r="O118" s="126">
        <v>1</v>
      </c>
      <c r="P118" s="126" t="s">
        <v>984</v>
      </c>
    </row>
    <row r="119" spans="1:16" ht="27" customHeight="1">
      <c r="A119" s="61"/>
      <c r="B119" s="52"/>
      <c r="C119" s="55" t="s">
        <v>655</v>
      </c>
      <c r="D119" s="200">
        <v>4</v>
      </c>
      <c r="E119" s="201">
        <v>1</v>
      </c>
      <c r="F119" s="201">
        <v>1</v>
      </c>
      <c r="G119" s="201" t="s">
        <v>984</v>
      </c>
      <c r="H119" s="201">
        <v>1</v>
      </c>
      <c r="I119" s="201" t="s">
        <v>984</v>
      </c>
      <c r="J119" s="201" t="s">
        <v>984</v>
      </c>
      <c r="K119" s="201" t="s">
        <v>984</v>
      </c>
      <c r="L119" s="201" t="s">
        <v>984</v>
      </c>
      <c r="M119" s="201">
        <v>1</v>
      </c>
      <c r="N119" s="201" t="s">
        <v>984</v>
      </c>
      <c r="O119" s="201" t="s">
        <v>984</v>
      </c>
      <c r="P119" s="201" t="s">
        <v>984</v>
      </c>
    </row>
    <row r="120" spans="1:16" ht="27" customHeight="1">
      <c r="A120" s="62"/>
      <c r="B120" s="52"/>
      <c r="C120" s="55" t="s">
        <v>656</v>
      </c>
      <c r="D120" s="200">
        <v>3</v>
      </c>
      <c r="E120" s="201" t="s">
        <v>984</v>
      </c>
      <c r="F120" s="201" t="s">
        <v>984</v>
      </c>
      <c r="G120" s="201" t="s">
        <v>984</v>
      </c>
      <c r="H120" s="201" t="s">
        <v>984</v>
      </c>
      <c r="I120" s="201" t="s">
        <v>984</v>
      </c>
      <c r="J120" s="201" t="s">
        <v>984</v>
      </c>
      <c r="K120" s="201" t="s">
        <v>984</v>
      </c>
      <c r="L120" s="201">
        <v>1</v>
      </c>
      <c r="M120" s="201" t="s">
        <v>984</v>
      </c>
      <c r="N120" s="201">
        <v>1</v>
      </c>
      <c r="O120" s="201">
        <v>1</v>
      </c>
      <c r="P120" s="201" t="s">
        <v>984</v>
      </c>
    </row>
    <row r="121" spans="1:16" ht="30" customHeight="1">
      <c r="A121" s="60" t="s">
        <v>883</v>
      </c>
      <c r="B121" s="52" t="s">
        <v>441</v>
      </c>
      <c r="C121" s="55" t="s">
        <v>654</v>
      </c>
      <c r="D121" s="157">
        <v>3</v>
      </c>
      <c r="E121" s="126" t="s">
        <v>984</v>
      </c>
      <c r="F121" s="126" t="s">
        <v>984</v>
      </c>
      <c r="G121" s="126">
        <v>1</v>
      </c>
      <c r="H121" s="126">
        <v>1</v>
      </c>
      <c r="I121" s="126" t="s">
        <v>984</v>
      </c>
      <c r="J121" s="126" t="s">
        <v>984</v>
      </c>
      <c r="K121" s="126" t="s">
        <v>984</v>
      </c>
      <c r="L121" s="126" t="s">
        <v>984</v>
      </c>
      <c r="M121" s="126" t="s">
        <v>984</v>
      </c>
      <c r="N121" s="126" t="s">
        <v>984</v>
      </c>
      <c r="O121" s="126">
        <v>1</v>
      </c>
      <c r="P121" s="126" t="s">
        <v>984</v>
      </c>
    </row>
    <row r="122" spans="1:16" ht="27" customHeight="1">
      <c r="A122" s="61"/>
      <c r="B122" s="52"/>
      <c r="C122" s="55" t="s">
        <v>655</v>
      </c>
      <c r="D122" s="200">
        <v>1</v>
      </c>
      <c r="E122" s="201" t="s">
        <v>984</v>
      </c>
      <c r="F122" s="201" t="s">
        <v>984</v>
      </c>
      <c r="G122" s="201" t="s">
        <v>984</v>
      </c>
      <c r="H122" s="201" t="s">
        <v>984</v>
      </c>
      <c r="I122" s="201" t="s">
        <v>984</v>
      </c>
      <c r="J122" s="201" t="s">
        <v>984</v>
      </c>
      <c r="K122" s="201" t="s">
        <v>984</v>
      </c>
      <c r="L122" s="201" t="s">
        <v>984</v>
      </c>
      <c r="M122" s="201" t="s">
        <v>984</v>
      </c>
      <c r="N122" s="201" t="s">
        <v>984</v>
      </c>
      <c r="O122" s="201">
        <v>1</v>
      </c>
      <c r="P122" s="201" t="s">
        <v>984</v>
      </c>
    </row>
    <row r="123" spans="1:16" ht="27" customHeight="1">
      <c r="A123" s="62"/>
      <c r="B123" s="52"/>
      <c r="C123" s="55" t="s">
        <v>656</v>
      </c>
      <c r="D123" s="200">
        <v>2</v>
      </c>
      <c r="E123" s="201" t="s">
        <v>984</v>
      </c>
      <c r="F123" s="201" t="s">
        <v>984</v>
      </c>
      <c r="G123" s="201">
        <v>1</v>
      </c>
      <c r="H123" s="201">
        <v>1</v>
      </c>
      <c r="I123" s="201" t="s">
        <v>984</v>
      </c>
      <c r="J123" s="201" t="s">
        <v>984</v>
      </c>
      <c r="K123" s="201" t="s">
        <v>984</v>
      </c>
      <c r="L123" s="201" t="s">
        <v>984</v>
      </c>
      <c r="M123" s="201" t="s">
        <v>984</v>
      </c>
      <c r="N123" s="201" t="s">
        <v>984</v>
      </c>
      <c r="O123" s="201" t="s">
        <v>984</v>
      </c>
      <c r="P123" s="201" t="s">
        <v>984</v>
      </c>
    </row>
    <row r="124" spans="1:16" ht="30" customHeight="1">
      <c r="A124" s="60" t="s">
        <v>884</v>
      </c>
      <c r="B124" s="52" t="s">
        <v>442</v>
      </c>
      <c r="C124" s="55" t="s">
        <v>654</v>
      </c>
      <c r="D124" s="157">
        <v>1</v>
      </c>
      <c r="E124" s="126" t="s">
        <v>984</v>
      </c>
      <c r="F124" s="126" t="s">
        <v>984</v>
      </c>
      <c r="G124" s="126" t="s">
        <v>984</v>
      </c>
      <c r="H124" s="126" t="s">
        <v>984</v>
      </c>
      <c r="I124" s="126" t="s">
        <v>984</v>
      </c>
      <c r="J124" s="126" t="s">
        <v>984</v>
      </c>
      <c r="K124" s="126" t="s">
        <v>984</v>
      </c>
      <c r="L124" s="126" t="s">
        <v>984</v>
      </c>
      <c r="M124" s="126" t="s">
        <v>984</v>
      </c>
      <c r="N124" s="126" t="s">
        <v>984</v>
      </c>
      <c r="O124" s="126" t="s">
        <v>984</v>
      </c>
      <c r="P124" s="126">
        <v>1</v>
      </c>
    </row>
    <row r="125" spans="1:16" ht="27" customHeight="1">
      <c r="A125" s="61"/>
      <c r="B125" s="52"/>
      <c r="C125" s="55" t="s">
        <v>655</v>
      </c>
      <c r="D125" s="200">
        <v>1</v>
      </c>
      <c r="E125" s="201" t="s">
        <v>984</v>
      </c>
      <c r="F125" s="201" t="s">
        <v>984</v>
      </c>
      <c r="G125" s="201" t="s">
        <v>984</v>
      </c>
      <c r="H125" s="201" t="s">
        <v>984</v>
      </c>
      <c r="I125" s="201" t="s">
        <v>984</v>
      </c>
      <c r="J125" s="201" t="s">
        <v>984</v>
      </c>
      <c r="K125" s="201" t="s">
        <v>984</v>
      </c>
      <c r="L125" s="201" t="s">
        <v>984</v>
      </c>
      <c r="M125" s="201" t="s">
        <v>984</v>
      </c>
      <c r="N125" s="201" t="s">
        <v>984</v>
      </c>
      <c r="O125" s="201" t="s">
        <v>984</v>
      </c>
      <c r="P125" s="201">
        <v>1</v>
      </c>
    </row>
    <row r="126" spans="1:16" ht="27" customHeight="1">
      <c r="A126" s="62"/>
      <c r="B126" s="52"/>
      <c r="C126" s="55" t="s">
        <v>656</v>
      </c>
      <c r="D126" s="200" t="s">
        <v>984</v>
      </c>
      <c r="E126" s="201" t="s">
        <v>984</v>
      </c>
      <c r="F126" s="201" t="s">
        <v>984</v>
      </c>
      <c r="G126" s="201" t="s">
        <v>984</v>
      </c>
      <c r="H126" s="201" t="s">
        <v>984</v>
      </c>
      <c r="I126" s="201" t="s">
        <v>984</v>
      </c>
      <c r="J126" s="201" t="s">
        <v>984</v>
      </c>
      <c r="K126" s="201" t="s">
        <v>984</v>
      </c>
      <c r="L126" s="201" t="s">
        <v>984</v>
      </c>
      <c r="M126" s="201" t="s">
        <v>984</v>
      </c>
      <c r="N126" s="201" t="s">
        <v>984</v>
      </c>
      <c r="O126" s="201" t="s">
        <v>984</v>
      </c>
      <c r="P126" s="201" t="s">
        <v>984</v>
      </c>
    </row>
    <row r="127" spans="1:16" ht="30" customHeight="1">
      <c r="A127" s="60" t="s">
        <v>885</v>
      </c>
      <c r="B127" s="52" t="s">
        <v>385</v>
      </c>
      <c r="C127" s="55" t="s">
        <v>654</v>
      </c>
      <c r="D127" s="157">
        <v>1</v>
      </c>
      <c r="E127" s="126" t="s">
        <v>984</v>
      </c>
      <c r="F127" s="126" t="s">
        <v>984</v>
      </c>
      <c r="G127" s="126" t="s">
        <v>984</v>
      </c>
      <c r="H127" s="126" t="s">
        <v>984</v>
      </c>
      <c r="I127" s="126" t="s">
        <v>984</v>
      </c>
      <c r="J127" s="126" t="s">
        <v>984</v>
      </c>
      <c r="K127" s="126" t="s">
        <v>984</v>
      </c>
      <c r="L127" s="126" t="s">
        <v>984</v>
      </c>
      <c r="M127" s="126" t="s">
        <v>984</v>
      </c>
      <c r="N127" s="126">
        <v>1</v>
      </c>
      <c r="O127" s="126" t="s">
        <v>984</v>
      </c>
      <c r="P127" s="126" t="s">
        <v>984</v>
      </c>
    </row>
    <row r="128" spans="1:16" ht="27" customHeight="1">
      <c r="A128" s="61"/>
      <c r="B128" s="52"/>
      <c r="C128" s="55" t="s">
        <v>655</v>
      </c>
      <c r="D128" s="157" t="s">
        <v>984</v>
      </c>
      <c r="E128" s="126" t="s">
        <v>984</v>
      </c>
      <c r="F128" s="126" t="s">
        <v>984</v>
      </c>
      <c r="G128" s="126" t="s">
        <v>984</v>
      </c>
      <c r="H128" s="126" t="s">
        <v>984</v>
      </c>
      <c r="I128" s="126" t="s">
        <v>984</v>
      </c>
      <c r="J128" s="126" t="s">
        <v>984</v>
      </c>
      <c r="K128" s="126" t="s">
        <v>984</v>
      </c>
      <c r="L128" s="126" t="s">
        <v>984</v>
      </c>
      <c r="M128" s="126" t="s">
        <v>984</v>
      </c>
      <c r="N128" s="126" t="s">
        <v>984</v>
      </c>
      <c r="O128" s="126" t="s">
        <v>984</v>
      </c>
      <c r="P128" s="126" t="s">
        <v>984</v>
      </c>
    </row>
    <row r="129" spans="1:16" ht="27" customHeight="1">
      <c r="A129" s="62"/>
      <c r="B129" s="52"/>
      <c r="C129" s="55" t="s">
        <v>656</v>
      </c>
      <c r="D129" s="157">
        <v>1</v>
      </c>
      <c r="E129" s="126" t="s">
        <v>984</v>
      </c>
      <c r="F129" s="126" t="s">
        <v>984</v>
      </c>
      <c r="G129" s="126" t="s">
        <v>984</v>
      </c>
      <c r="H129" s="126" t="s">
        <v>984</v>
      </c>
      <c r="I129" s="126" t="s">
        <v>984</v>
      </c>
      <c r="J129" s="126" t="s">
        <v>984</v>
      </c>
      <c r="K129" s="126" t="s">
        <v>984</v>
      </c>
      <c r="L129" s="126" t="s">
        <v>984</v>
      </c>
      <c r="M129" s="126" t="s">
        <v>984</v>
      </c>
      <c r="N129" s="126">
        <v>1</v>
      </c>
      <c r="O129" s="126" t="s">
        <v>984</v>
      </c>
      <c r="P129" s="126" t="s">
        <v>984</v>
      </c>
    </row>
    <row r="130" spans="1:16" ht="30" customHeight="1">
      <c r="A130" s="60" t="s">
        <v>886</v>
      </c>
      <c r="B130" s="52" t="s">
        <v>663</v>
      </c>
      <c r="C130" s="55" t="s">
        <v>654</v>
      </c>
      <c r="D130" s="157">
        <v>1</v>
      </c>
      <c r="E130" s="126" t="s">
        <v>984</v>
      </c>
      <c r="F130" s="126">
        <v>1</v>
      </c>
      <c r="G130" s="126" t="s">
        <v>984</v>
      </c>
      <c r="H130" s="126" t="s">
        <v>984</v>
      </c>
      <c r="I130" s="126" t="s">
        <v>984</v>
      </c>
      <c r="J130" s="126" t="s">
        <v>984</v>
      </c>
      <c r="K130" s="126" t="s">
        <v>984</v>
      </c>
      <c r="L130" s="126" t="s">
        <v>984</v>
      </c>
      <c r="M130" s="126" t="s">
        <v>984</v>
      </c>
      <c r="N130" s="126" t="s">
        <v>984</v>
      </c>
      <c r="O130" s="126" t="s">
        <v>984</v>
      </c>
      <c r="P130" s="126" t="s">
        <v>984</v>
      </c>
    </row>
    <row r="131" spans="1:16" ht="27" customHeight="1">
      <c r="A131" s="61"/>
      <c r="B131" s="52"/>
      <c r="C131" s="55" t="s">
        <v>655</v>
      </c>
      <c r="D131" s="157" t="s">
        <v>984</v>
      </c>
      <c r="E131" s="126" t="s">
        <v>984</v>
      </c>
      <c r="F131" s="126" t="s">
        <v>984</v>
      </c>
      <c r="G131" s="126" t="s">
        <v>984</v>
      </c>
      <c r="H131" s="126" t="s">
        <v>984</v>
      </c>
      <c r="I131" s="126" t="s">
        <v>984</v>
      </c>
      <c r="J131" s="126" t="s">
        <v>984</v>
      </c>
      <c r="K131" s="126" t="s">
        <v>984</v>
      </c>
      <c r="L131" s="126" t="s">
        <v>984</v>
      </c>
      <c r="M131" s="126" t="s">
        <v>984</v>
      </c>
      <c r="N131" s="126" t="s">
        <v>984</v>
      </c>
      <c r="O131" s="126" t="s">
        <v>984</v>
      </c>
      <c r="P131" s="126" t="s">
        <v>984</v>
      </c>
    </row>
    <row r="132" spans="1:16" ht="27" customHeight="1">
      <c r="A132" s="62"/>
      <c r="B132" s="52"/>
      <c r="C132" s="55" t="s">
        <v>656</v>
      </c>
      <c r="D132" s="157">
        <v>1</v>
      </c>
      <c r="E132" s="126" t="s">
        <v>984</v>
      </c>
      <c r="F132" s="126">
        <v>1</v>
      </c>
      <c r="G132" s="126" t="s">
        <v>984</v>
      </c>
      <c r="H132" s="126" t="s">
        <v>984</v>
      </c>
      <c r="I132" s="126" t="s">
        <v>984</v>
      </c>
      <c r="J132" s="126" t="s">
        <v>984</v>
      </c>
      <c r="K132" s="126" t="s">
        <v>984</v>
      </c>
      <c r="L132" s="126" t="s">
        <v>984</v>
      </c>
      <c r="M132" s="126" t="s">
        <v>984</v>
      </c>
      <c r="N132" s="126" t="s">
        <v>984</v>
      </c>
      <c r="O132" s="126" t="s">
        <v>984</v>
      </c>
      <c r="P132" s="126" t="s">
        <v>984</v>
      </c>
    </row>
    <row r="133" spans="1:16" ht="30" customHeight="1">
      <c r="A133" s="60" t="s">
        <v>887</v>
      </c>
      <c r="B133" s="52" t="s">
        <v>888</v>
      </c>
      <c r="C133" s="55" t="s">
        <v>654</v>
      </c>
      <c r="D133" s="157" t="s">
        <v>984</v>
      </c>
      <c r="E133" s="126" t="s">
        <v>984</v>
      </c>
      <c r="F133" s="126" t="s">
        <v>984</v>
      </c>
      <c r="G133" s="126" t="s">
        <v>984</v>
      </c>
      <c r="H133" s="126" t="s">
        <v>984</v>
      </c>
      <c r="I133" s="126" t="s">
        <v>984</v>
      </c>
      <c r="J133" s="126" t="s">
        <v>984</v>
      </c>
      <c r="K133" s="126" t="s">
        <v>984</v>
      </c>
      <c r="L133" s="126" t="s">
        <v>984</v>
      </c>
      <c r="M133" s="126" t="s">
        <v>984</v>
      </c>
      <c r="N133" s="126" t="s">
        <v>984</v>
      </c>
      <c r="O133" s="126" t="s">
        <v>984</v>
      </c>
      <c r="P133" s="126" t="s">
        <v>984</v>
      </c>
    </row>
    <row r="134" spans="1:16" ht="27" customHeight="1">
      <c r="A134" s="61"/>
      <c r="B134" s="52"/>
      <c r="C134" s="55" t="s">
        <v>655</v>
      </c>
      <c r="D134" s="157" t="s">
        <v>984</v>
      </c>
      <c r="E134" s="126" t="s">
        <v>984</v>
      </c>
      <c r="F134" s="126" t="s">
        <v>984</v>
      </c>
      <c r="G134" s="126" t="s">
        <v>984</v>
      </c>
      <c r="H134" s="126" t="s">
        <v>984</v>
      </c>
      <c r="I134" s="126" t="s">
        <v>984</v>
      </c>
      <c r="J134" s="126" t="s">
        <v>984</v>
      </c>
      <c r="K134" s="126" t="s">
        <v>984</v>
      </c>
      <c r="L134" s="126" t="s">
        <v>984</v>
      </c>
      <c r="M134" s="126" t="s">
        <v>984</v>
      </c>
      <c r="N134" s="126" t="s">
        <v>984</v>
      </c>
      <c r="O134" s="126" t="s">
        <v>984</v>
      </c>
      <c r="P134" s="126" t="s">
        <v>984</v>
      </c>
    </row>
    <row r="135" spans="1:16" ht="27" customHeight="1">
      <c r="A135" s="62"/>
      <c r="B135" s="52"/>
      <c r="C135" s="55" t="s">
        <v>656</v>
      </c>
      <c r="D135" s="200" t="s">
        <v>984</v>
      </c>
      <c r="E135" s="201" t="s">
        <v>984</v>
      </c>
      <c r="F135" s="201" t="s">
        <v>984</v>
      </c>
      <c r="G135" s="201" t="s">
        <v>984</v>
      </c>
      <c r="H135" s="201" t="s">
        <v>984</v>
      </c>
      <c r="I135" s="201" t="s">
        <v>984</v>
      </c>
      <c r="J135" s="201" t="s">
        <v>984</v>
      </c>
      <c r="K135" s="201" t="s">
        <v>984</v>
      </c>
      <c r="L135" s="201" t="s">
        <v>984</v>
      </c>
      <c r="M135" s="201" t="s">
        <v>984</v>
      </c>
      <c r="N135" s="201" t="s">
        <v>984</v>
      </c>
      <c r="O135" s="201" t="s">
        <v>984</v>
      </c>
      <c r="P135" s="201" t="s">
        <v>984</v>
      </c>
    </row>
    <row r="136" spans="1:16" ht="30" customHeight="1">
      <c r="A136" s="60" t="s">
        <v>889</v>
      </c>
      <c r="B136" s="52" t="s">
        <v>890</v>
      </c>
      <c r="C136" s="55" t="s">
        <v>654</v>
      </c>
      <c r="D136" s="157">
        <v>5</v>
      </c>
      <c r="E136" s="126" t="s">
        <v>984</v>
      </c>
      <c r="F136" s="126" t="s">
        <v>984</v>
      </c>
      <c r="G136" s="126" t="s">
        <v>984</v>
      </c>
      <c r="H136" s="126">
        <v>1</v>
      </c>
      <c r="I136" s="126" t="s">
        <v>984</v>
      </c>
      <c r="J136" s="126" t="s">
        <v>984</v>
      </c>
      <c r="K136" s="126">
        <v>1</v>
      </c>
      <c r="L136" s="126" t="s">
        <v>984</v>
      </c>
      <c r="M136" s="126" t="s">
        <v>984</v>
      </c>
      <c r="N136" s="126">
        <v>1</v>
      </c>
      <c r="O136" s="126">
        <v>1</v>
      </c>
      <c r="P136" s="126">
        <v>1</v>
      </c>
    </row>
    <row r="137" spans="1:16" ht="27" customHeight="1">
      <c r="A137" s="61"/>
      <c r="B137" s="52"/>
      <c r="C137" s="55" t="s">
        <v>655</v>
      </c>
      <c r="D137" s="200">
        <v>3</v>
      </c>
      <c r="E137" s="201" t="s">
        <v>984</v>
      </c>
      <c r="F137" s="201" t="s">
        <v>984</v>
      </c>
      <c r="G137" s="201" t="s">
        <v>984</v>
      </c>
      <c r="H137" s="201">
        <v>1</v>
      </c>
      <c r="I137" s="201" t="s">
        <v>984</v>
      </c>
      <c r="J137" s="201" t="s">
        <v>984</v>
      </c>
      <c r="K137" s="201" t="s">
        <v>984</v>
      </c>
      <c r="L137" s="201" t="s">
        <v>984</v>
      </c>
      <c r="M137" s="201" t="s">
        <v>984</v>
      </c>
      <c r="N137" s="201" t="s">
        <v>984</v>
      </c>
      <c r="O137" s="201">
        <v>1</v>
      </c>
      <c r="P137" s="201">
        <v>1</v>
      </c>
    </row>
    <row r="138" spans="1:16" ht="27" customHeight="1">
      <c r="A138" s="62"/>
      <c r="B138" s="52"/>
      <c r="C138" s="55" t="s">
        <v>656</v>
      </c>
      <c r="D138" s="200">
        <v>2</v>
      </c>
      <c r="E138" s="201" t="s">
        <v>984</v>
      </c>
      <c r="F138" s="201" t="s">
        <v>984</v>
      </c>
      <c r="G138" s="201" t="s">
        <v>984</v>
      </c>
      <c r="H138" s="201" t="s">
        <v>984</v>
      </c>
      <c r="I138" s="201" t="s">
        <v>984</v>
      </c>
      <c r="J138" s="201" t="s">
        <v>984</v>
      </c>
      <c r="K138" s="201">
        <v>1</v>
      </c>
      <c r="L138" s="201" t="s">
        <v>984</v>
      </c>
      <c r="M138" s="201" t="s">
        <v>984</v>
      </c>
      <c r="N138" s="201">
        <v>1</v>
      </c>
      <c r="O138" s="201" t="s">
        <v>984</v>
      </c>
      <c r="P138" s="201" t="s">
        <v>984</v>
      </c>
    </row>
    <row r="139" spans="1:16" ht="30" customHeight="1">
      <c r="A139" s="60" t="s">
        <v>891</v>
      </c>
      <c r="B139" s="52" t="s">
        <v>892</v>
      </c>
      <c r="C139" s="55" t="s">
        <v>654</v>
      </c>
      <c r="D139" s="157">
        <v>16</v>
      </c>
      <c r="E139" s="126">
        <v>1</v>
      </c>
      <c r="F139" s="126">
        <v>1</v>
      </c>
      <c r="G139" s="126">
        <v>1</v>
      </c>
      <c r="H139" s="126" t="s">
        <v>984</v>
      </c>
      <c r="I139" s="126">
        <v>2</v>
      </c>
      <c r="J139" s="126">
        <v>2</v>
      </c>
      <c r="K139" s="126">
        <v>1</v>
      </c>
      <c r="L139" s="126" t="s">
        <v>984</v>
      </c>
      <c r="M139" s="126">
        <v>5</v>
      </c>
      <c r="N139" s="126" t="s">
        <v>984</v>
      </c>
      <c r="O139" s="126">
        <v>2</v>
      </c>
      <c r="P139" s="126">
        <v>1</v>
      </c>
    </row>
    <row r="140" spans="1:16" ht="27" customHeight="1">
      <c r="A140" s="61"/>
      <c r="B140" s="52"/>
      <c r="C140" s="55" t="s">
        <v>655</v>
      </c>
      <c r="D140" s="200">
        <v>9</v>
      </c>
      <c r="E140" s="201" t="s">
        <v>984</v>
      </c>
      <c r="F140" s="201" t="s">
        <v>984</v>
      </c>
      <c r="G140" s="201" t="s">
        <v>984</v>
      </c>
      <c r="H140" s="201" t="s">
        <v>984</v>
      </c>
      <c r="I140" s="201">
        <v>2</v>
      </c>
      <c r="J140" s="201">
        <v>2</v>
      </c>
      <c r="K140" s="201">
        <v>1</v>
      </c>
      <c r="L140" s="201" t="s">
        <v>984</v>
      </c>
      <c r="M140" s="201">
        <v>1</v>
      </c>
      <c r="N140" s="201" t="s">
        <v>984</v>
      </c>
      <c r="O140" s="201">
        <v>2</v>
      </c>
      <c r="P140" s="201">
        <v>1</v>
      </c>
    </row>
    <row r="141" spans="1:16" ht="27" customHeight="1">
      <c r="A141" s="62"/>
      <c r="B141" s="52"/>
      <c r="C141" s="55" t="s">
        <v>656</v>
      </c>
      <c r="D141" s="200">
        <v>7</v>
      </c>
      <c r="E141" s="201">
        <v>1</v>
      </c>
      <c r="F141" s="201">
        <v>1</v>
      </c>
      <c r="G141" s="201">
        <v>1</v>
      </c>
      <c r="H141" s="201" t="s">
        <v>984</v>
      </c>
      <c r="I141" s="201" t="s">
        <v>984</v>
      </c>
      <c r="J141" s="201" t="s">
        <v>984</v>
      </c>
      <c r="K141" s="201" t="s">
        <v>984</v>
      </c>
      <c r="L141" s="201" t="s">
        <v>984</v>
      </c>
      <c r="M141" s="201">
        <v>4</v>
      </c>
      <c r="N141" s="201" t="s">
        <v>984</v>
      </c>
      <c r="O141" s="201" t="s">
        <v>984</v>
      </c>
      <c r="P141" s="201" t="s">
        <v>984</v>
      </c>
    </row>
    <row r="142" spans="1:16" ht="30" customHeight="1">
      <c r="A142" s="60" t="s">
        <v>893</v>
      </c>
      <c r="B142" s="52" t="s">
        <v>443</v>
      </c>
      <c r="C142" s="55" t="s">
        <v>654</v>
      </c>
      <c r="D142" s="157">
        <v>4</v>
      </c>
      <c r="E142" s="126" t="s">
        <v>984</v>
      </c>
      <c r="F142" s="126" t="s">
        <v>984</v>
      </c>
      <c r="G142" s="126" t="s">
        <v>984</v>
      </c>
      <c r="H142" s="126" t="s">
        <v>984</v>
      </c>
      <c r="I142" s="126" t="s">
        <v>984</v>
      </c>
      <c r="J142" s="126" t="s">
        <v>984</v>
      </c>
      <c r="K142" s="126" t="s">
        <v>984</v>
      </c>
      <c r="L142" s="126" t="s">
        <v>984</v>
      </c>
      <c r="M142" s="126">
        <v>2</v>
      </c>
      <c r="N142" s="126" t="s">
        <v>984</v>
      </c>
      <c r="O142" s="126">
        <v>1</v>
      </c>
      <c r="P142" s="126">
        <v>1</v>
      </c>
    </row>
    <row r="143" spans="1:16" ht="27" customHeight="1">
      <c r="A143" s="61"/>
      <c r="B143" s="52"/>
      <c r="C143" s="55" t="s">
        <v>655</v>
      </c>
      <c r="D143" s="200">
        <v>2</v>
      </c>
      <c r="E143" s="201" t="s">
        <v>984</v>
      </c>
      <c r="F143" s="201" t="s">
        <v>984</v>
      </c>
      <c r="G143" s="201" t="s">
        <v>984</v>
      </c>
      <c r="H143" s="201" t="s">
        <v>984</v>
      </c>
      <c r="I143" s="201" t="s">
        <v>984</v>
      </c>
      <c r="J143" s="201" t="s">
        <v>984</v>
      </c>
      <c r="K143" s="201" t="s">
        <v>984</v>
      </c>
      <c r="L143" s="201" t="s">
        <v>984</v>
      </c>
      <c r="M143" s="201">
        <v>1</v>
      </c>
      <c r="N143" s="201" t="s">
        <v>984</v>
      </c>
      <c r="O143" s="201">
        <v>1</v>
      </c>
      <c r="P143" s="201" t="s">
        <v>984</v>
      </c>
    </row>
    <row r="144" spans="1:16" ht="27" customHeight="1">
      <c r="A144" s="62"/>
      <c r="B144" s="52"/>
      <c r="C144" s="55" t="s">
        <v>656</v>
      </c>
      <c r="D144" s="200">
        <v>2</v>
      </c>
      <c r="E144" s="201" t="s">
        <v>984</v>
      </c>
      <c r="F144" s="201" t="s">
        <v>984</v>
      </c>
      <c r="G144" s="201" t="s">
        <v>984</v>
      </c>
      <c r="H144" s="201" t="s">
        <v>984</v>
      </c>
      <c r="I144" s="201" t="s">
        <v>984</v>
      </c>
      <c r="J144" s="201" t="s">
        <v>984</v>
      </c>
      <c r="K144" s="201" t="s">
        <v>984</v>
      </c>
      <c r="L144" s="201" t="s">
        <v>984</v>
      </c>
      <c r="M144" s="201">
        <v>1</v>
      </c>
      <c r="N144" s="201" t="s">
        <v>984</v>
      </c>
      <c r="O144" s="201" t="s">
        <v>984</v>
      </c>
      <c r="P144" s="201">
        <v>1</v>
      </c>
    </row>
    <row r="145" spans="1:17" ht="30" customHeight="1">
      <c r="A145" s="60" t="s">
        <v>894</v>
      </c>
      <c r="B145" s="52" t="s">
        <v>895</v>
      </c>
      <c r="C145" s="55" t="s">
        <v>654</v>
      </c>
      <c r="D145" s="157">
        <v>4</v>
      </c>
      <c r="E145" s="126" t="s">
        <v>984</v>
      </c>
      <c r="F145" s="126" t="s">
        <v>984</v>
      </c>
      <c r="G145" s="126" t="s">
        <v>984</v>
      </c>
      <c r="H145" s="126" t="s">
        <v>984</v>
      </c>
      <c r="I145" s="126" t="s">
        <v>984</v>
      </c>
      <c r="J145" s="126" t="s">
        <v>984</v>
      </c>
      <c r="K145" s="126" t="s">
        <v>984</v>
      </c>
      <c r="L145" s="126">
        <v>1</v>
      </c>
      <c r="M145" s="126">
        <v>1</v>
      </c>
      <c r="N145" s="126">
        <v>1</v>
      </c>
      <c r="O145" s="126">
        <v>1</v>
      </c>
      <c r="P145" s="126" t="s">
        <v>984</v>
      </c>
      <c r="Q145" s="58" t="s">
        <v>966</v>
      </c>
    </row>
    <row r="146" spans="1:17" ht="27" customHeight="1">
      <c r="A146" s="61"/>
      <c r="B146" s="52"/>
      <c r="C146" s="55" t="s">
        <v>655</v>
      </c>
      <c r="D146" s="157">
        <v>2</v>
      </c>
      <c r="E146" s="158" t="s">
        <v>984</v>
      </c>
      <c r="F146" s="158" t="s">
        <v>984</v>
      </c>
      <c r="G146" s="158" t="s">
        <v>984</v>
      </c>
      <c r="H146" s="158" t="s">
        <v>984</v>
      </c>
      <c r="I146" s="158" t="s">
        <v>984</v>
      </c>
      <c r="J146" s="158" t="s">
        <v>984</v>
      </c>
      <c r="K146" s="158" t="s">
        <v>984</v>
      </c>
      <c r="L146" s="158">
        <v>1</v>
      </c>
      <c r="M146" s="158" t="s">
        <v>984</v>
      </c>
      <c r="N146" s="158" t="s">
        <v>984</v>
      </c>
      <c r="O146" s="158">
        <v>1</v>
      </c>
      <c r="P146" s="158" t="s">
        <v>984</v>
      </c>
    </row>
    <row r="147" spans="1:17" ht="27" customHeight="1">
      <c r="A147" s="62"/>
      <c r="B147" s="52"/>
      <c r="C147" s="55" t="s">
        <v>656</v>
      </c>
      <c r="D147" s="157">
        <v>2</v>
      </c>
      <c r="E147" s="158" t="s">
        <v>984</v>
      </c>
      <c r="F147" s="158" t="s">
        <v>984</v>
      </c>
      <c r="G147" s="158" t="s">
        <v>984</v>
      </c>
      <c r="H147" s="158" t="s">
        <v>984</v>
      </c>
      <c r="I147" s="158" t="s">
        <v>984</v>
      </c>
      <c r="J147" s="158" t="s">
        <v>984</v>
      </c>
      <c r="K147" s="158" t="s">
        <v>984</v>
      </c>
      <c r="L147" s="158" t="s">
        <v>984</v>
      </c>
      <c r="M147" s="158">
        <v>1</v>
      </c>
      <c r="N147" s="158">
        <v>1</v>
      </c>
      <c r="O147" s="158" t="s">
        <v>984</v>
      </c>
      <c r="P147" s="158" t="s">
        <v>984</v>
      </c>
    </row>
    <row r="148" spans="1:17" ht="30" customHeight="1">
      <c r="A148" s="60" t="s">
        <v>896</v>
      </c>
      <c r="B148" s="52" t="s">
        <v>897</v>
      </c>
      <c r="C148" s="55" t="s">
        <v>654</v>
      </c>
      <c r="D148" s="157" t="s">
        <v>984</v>
      </c>
      <c r="E148" s="126" t="s">
        <v>984</v>
      </c>
      <c r="F148" s="126" t="s">
        <v>984</v>
      </c>
      <c r="G148" s="126" t="s">
        <v>984</v>
      </c>
      <c r="H148" s="126" t="s">
        <v>984</v>
      </c>
      <c r="I148" s="126" t="s">
        <v>984</v>
      </c>
      <c r="J148" s="126" t="s">
        <v>984</v>
      </c>
      <c r="K148" s="126" t="s">
        <v>984</v>
      </c>
      <c r="L148" s="126" t="s">
        <v>984</v>
      </c>
      <c r="M148" s="126" t="s">
        <v>984</v>
      </c>
      <c r="N148" s="126" t="s">
        <v>984</v>
      </c>
      <c r="O148" s="126" t="s">
        <v>984</v>
      </c>
      <c r="P148" s="126" t="s">
        <v>984</v>
      </c>
    </row>
    <row r="149" spans="1:17" ht="27" customHeight="1">
      <c r="A149" s="61"/>
      <c r="B149" s="52"/>
      <c r="C149" s="55" t="s">
        <v>655</v>
      </c>
      <c r="D149" s="157" t="s">
        <v>984</v>
      </c>
      <c r="E149" s="126" t="s">
        <v>984</v>
      </c>
      <c r="F149" s="126" t="s">
        <v>984</v>
      </c>
      <c r="G149" s="126" t="s">
        <v>984</v>
      </c>
      <c r="H149" s="126" t="s">
        <v>984</v>
      </c>
      <c r="I149" s="126" t="s">
        <v>984</v>
      </c>
      <c r="J149" s="126" t="s">
        <v>984</v>
      </c>
      <c r="K149" s="126" t="s">
        <v>984</v>
      </c>
      <c r="L149" s="126" t="s">
        <v>984</v>
      </c>
      <c r="M149" s="126" t="s">
        <v>984</v>
      </c>
      <c r="N149" s="126" t="s">
        <v>984</v>
      </c>
      <c r="O149" s="126" t="s">
        <v>984</v>
      </c>
      <c r="P149" s="126" t="s">
        <v>984</v>
      </c>
    </row>
    <row r="150" spans="1:17" ht="27" customHeight="1">
      <c r="A150" s="62"/>
      <c r="B150" s="52"/>
      <c r="C150" s="55" t="s">
        <v>656</v>
      </c>
      <c r="D150" s="200" t="s">
        <v>984</v>
      </c>
      <c r="E150" s="201" t="s">
        <v>984</v>
      </c>
      <c r="F150" s="201" t="s">
        <v>984</v>
      </c>
      <c r="G150" s="201" t="s">
        <v>984</v>
      </c>
      <c r="H150" s="201" t="s">
        <v>984</v>
      </c>
      <c r="I150" s="201" t="s">
        <v>984</v>
      </c>
      <c r="J150" s="201" t="s">
        <v>984</v>
      </c>
      <c r="K150" s="201" t="s">
        <v>984</v>
      </c>
      <c r="L150" s="201" t="s">
        <v>984</v>
      </c>
      <c r="M150" s="201" t="s">
        <v>984</v>
      </c>
      <c r="N150" s="201" t="s">
        <v>984</v>
      </c>
      <c r="O150" s="201" t="s">
        <v>984</v>
      </c>
      <c r="P150" s="201" t="s">
        <v>984</v>
      </c>
    </row>
    <row r="151" spans="1:17" ht="30" customHeight="1">
      <c r="A151" s="60" t="s">
        <v>898</v>
      </c>
      <c r="B151" s="52" t="s">
        <v>899</v>
      </c>
      <c r="C151" s="55" t="s">
        <v>654</v>
      </c>
      <c r="D151" s="157" t="s">
        <v>984</v>
      </c>
      <c r="E151" s="126" t="s">
        <v>984</v>
      </c>
      <c r="F151" s="126" t="s">
        <v>984</v>
      </c>
      <c r="G151" s="126" t="s">
        <v>984</v>
      </c>
      <c r="H151" s="126" t="s">
        <v>984</v>
      </c>
      <c r="I151" s="126" t="s">
        <v>984</v>
      </c>
      <c r="J151" s="126" t="s">
        <v>984</v>
      </c>
      <c r="K151" s="126" t="s">
        <v>984</v>
      </c>
      <c r="L151" s="126" t="s">
        <v>984</v>
      </c>
      <c r="M151" s="126" t="s">
        <v>984</v>
      </c>
      <c r="N151" s="126" t="s">
        <v>984</v>
      </c>
      <c r="O151" s="126" t="s">
        <v>984</v>
      </c>
      <c r="P151" s="126" t="s">
        <v>984</v>
      </c>
    </row>
    <row r="152" spans="1:17" ht="27" customHeight="1">
      <c r="A152" s="61"/>
      <c r="B152" s="52"/>
      <c r="C152" s="55" t="s">
        <v>655</v>
      </c>
      <c r="D152" s="157" t="s">
        <v>984</v>
      </c>
      <c r="E152" s="126" t="s">
        <v>984</v>
      </c>
      <c r="F152" s="126" t="s">
        <v>984</v>
      </c>
      <c r="G152" s="126" t="s">
        <v>984</v>
      </c>
      <c r="H152" s="126" t="s">
        <v>984</v>
      </c>
      <c r="I152" s="126" t="s">
        <v>984</v>
      </c>
      <c r="J152" s="126" t="s">
        <v>984</v>
      </c>
      <c r="K152" s="126" t="s">
        <v>984</v>
      </c>
      <c r="L152" s="126" t="s">
        <v>984</v>
      </c>
      <c r="M152" s="126" t="s">
        <v>984</v>
      </c>
      <c r="N152" s="126" t="s">
        <v>984</v>
      </c>
      <c r="O152" s="126" t="s">
        <v>984</v>
      </c>
      <c r="P152" s="126" t="s">
        <v>984</v>
      </c>
    </row>
    <row r="153" spans="1:17" ht="27" customHeight="1">
      <c r="A153" s="62"/>
      <c r="B153" s="52"/>
      <c r="C153" s="55" t="s">
        <v>656</v>
      </c>
      <c r="D153" s="157" t="s">
        <v>984</v>
      </c>
      <c r="E153" s="126" t="s">
        <v>984</v>
      </c>
      <c r="F153" s="126" t="s">
        <v>984</v>
      </c>
      <c r="G153" s="126" t="s">
        <v>984</v>
      </c>
      <c r="H153" s="126" t="s">
        <v>984</v>
      </c>
      <c r="I153" s="126" t="s">
        <v>984</v>
      </c>
      <c r="J153" s="126" t="s">
        <v>984</v>
      </c>
      <c r="K153" s="126" t="s">
        <v>984</v>
      </c>
      <c r="L153" s="126" t="s">
        <v>984</v>
      </c>
      <c r="M153" s="126" t="s">
        <v>984</v>
      </c>
      <c r="N153" s="126" t="s">
        <v>984</v>
      </c>
      <c r="O153" s="126" t="s">
        <v>984</v>
      </c>
      <c r="P153" s="126" t="s">
        <v>984</v>
      </c>
    </row>
    <row r="154" spans="1:17" ht="30" customHeight="1">
      <c r="A154" s="60" t="s">
        <v>900</v>
      </c>
      <c r="B154" s="52" t="s">
        <v>901</v>
      </c>
      <c r="C154" s="55" t="s">
        <v>654</v>
      </c>
      <c r="D154" s="157">
        <v>1</v>
      </c>
      <c r="E154" s="126" t="s">
        <v>984</v>
      </c>
      <c r="F154" s="126" t="s">
        <v>984</v>
      </c>
      <c r="G154" s="126" t="s">
        <v>984</v>
      </c>
      <c r="H154" s="126" t="s">
        <v>984</v>
      </c>
      <c r="I154" s="126" t="s">
        <v>984</v>
      </c>
      <c r="J154" s="126" t="s">
        <v>984</v>
      </c>
      <c r="K154" s="126" t="s">
        <v>984</v>
      </c>
      <c r="L154" s="126" t="s">
        <v>984</v>
      </c>
      <c r="M154" s="126" t="s">
        <v>984</v>
      </c>
      <c r="N154" s="126">
        <v>1</v>
      </c>
      <c r="O154" s="126" t="s">
        <v>984</v>
      </c>
      <c r="P154" s="126" t="s">
        <v>984</v>
      </c>
    </row>
    <row r="155" spans="1:17" ht="27" customHeight="1">
      <c r="A155" s="61"/>
      <c r="B155" s="52"/>
      <c r="C155" s="55" t="s">
        <v>655</v>
      </c>
      <c r="D155" s="157" t="s">
        <v>984</v>
      </c>
      <c r="E155" s="126" t="s">
        <v>984</v>
      </c>
      <c r="F155" s="126" t="s">
        <v>984</v>
      </c>
      <c r="G155" s="126" t="s">
        <v>984</v>
      </c>
      <c r="H155" s="126" t="s">
        <v>984</v>
      </c>
      <c r="I155" s="126" t="s">
        <v>984</v>
      </c>
      <c r="J155" s="126" t="s">
        <v>984</v>
      </c>
      <c r="K155" s="126" t="s">
        <v>984</v>
      </c>
      <c r="L155" s="126" t="s">
        <v>984</v>
      </c>
      <c r="M155" s="126" t="s">
        <v>984</v>
      </c>
      <c r="N155" s="126" t="s">
        <v>984</v>
      </c>
      <c r="O155" s="126" t="s">
        <v>984</v>
      </c>
      <c r="P155" s="126" t="s">
        <v>984</v>
      </c>
    </row>
    <row r="156" spans="1:17" ht="27" customHeight="1">
      <c r="A156" s="62"/>
      <c r="B156" s="52"/>
      <c r="C156" s="55" t="s">
        <v>656</v>
      </c>
      <c r="D156" s="157">
        <v>1</v>
      </c>
      <c r="E156" s="126" t="s">
        <v>984</v>
      </c>
      <c r="F156" s="126" t="s">
        <v>984</v>
      </c>
      <c r="G156" s="126" t="s">
        <v>984</v>
      </c>
      <c r="H156" s="126" t="s">
        <v>984</v>
      </c>
      <c r="I156" s="126" t="s">
        <v>984</v>
      </c>
      <c r="J156" s="126" t="s">
        <v>984</v>
      </c>
      <c r="K156" s="126" t="s">
        <v>984</v>
      </c>
      <c r="L156" s="126" t="s">
        <v>984</v>
      </c>
      <c r="M156" s="126" t="s">
        <v>984</v>
      </c>
      <c r="N156" s="126">
        <v>1</v>
      </c>
      <c r="O156" s="126" t="s">
        <v>984</v>
      </c>
      <c r="P156" s="126" t="s">
        <v>984</v>
      </c>
    </row>
    <row r="157" spans="1:17" ht="30" customHeight="1">
      <c r="A157" s="60" t="s">
        <v>902</v>
      </c>
      <c r="B157" s="52" t="s">
        <v>444</v>
      </c>
      <c r="C157" s="55" t="s">
        <v>654</v>
      </c>
      <c r="D157" s="157">
        <v>1</v>
      </c>
      <c r="E157" s="126" t="s">
        <v>984</v>
      </c>
      <c r="F157" s="126" t="s">
        <v>984</v>
      </c>
      <c r="G157" s="126" t="s">
        <v>984</v>
      </c>
      <c r="H157" s="126" t="s">
        <v>984</v>
      </c>
      <c r="I157" s="126" t="s">
        <v>984</v>
      </c>
      <c r="J157" s="126" t="s">
        <v>984</v>
      </c>
      <c r="K157" s="126" t="s">
        <v>984</v>
      </c>
      <c r="L157" s="126" t="s">
        <v>984</v>
      </c>
      <c r="M157" s="126" t="s">
        <v>984</v>
      </c>
      <c r="N157" s="126" t="s">
        <v>984</v>
      </c>
      <c r="O157" s="126">
        <v>1</v>
      </c>
      <c r="P157" s="126" t="s">
        <v>984</v>
      </c>
    </row>
    <row r="158" spans="1:17" ht="27" customHeight="1">
      <c r="A158" s="61"/>
      <c r="B158" s="52"/>
      <c r="C158" s="55" t="s">
        <v>655</v>
      </c>
      <c r="D158" s="157">
        <v>1</v>
      </c>
      <c r="E158" s="126" t="s">
        <v>984</v>
      </c>
      <c r="F158" s="126" t="s">
        <v>984</v>
      </c>
      <c r="G158" s="126" t="s">
        <v>984</v>
      </c>
      <c r="H158" s="126" t="s">
        <v>984</v>
      </c>
      <c r="I158" s="126" t="s">
        <v>984</v>
      </c>
      <c r="J158" s="126" t="s">
        <v>984</v>
      </c>
      <c r="K158" s="126" t="s">
        <v>984</v>
      </c>
      <c r="L158" s="126" t="s">
        <v>984</v>
      </c>
      <c r="M158" s="126" t="s">
        <v>984</v>
      </c>
      <c r="N158" s="126" t="s">
        <v>984</v>
      </c>
      <c r="O158" s="126">
        <v>1</v>
      </c>
      <c r="P158" s="126" t="s">
        <v>984</v>
      </c>
    </row>
    <row r="159" spans="1:17" ht="27" customHeight="1">
      <c r="A159" s="62"/>
      <c r="B159" s="52"/>
      <c r="C159" s="55" t="s">
        <v>656</v>
      </c>
      <c r="D159" s="200" t="s">
        <v>984</v>
      </c>
      <c r="E159" s="201" t="s">
        <v>984</v>
      </c>
      <c r="F159" s="201" t="s">
        <v>984</v>
      </c>
      <c r="G159" s="201" t="s">
        <v>984</v>
      </c>
      <c r="H159" s="201" t="s">
        <v>984</v>
      </c>
      <c r="I159" s="201" t="s">
        <v>984</v>
      </c>
      <c r="J159" s="201" t="s">
        <v>984</v>
      </c>
      <c r="K159" s="201" t="s">
        <v>984</v>
      </c>
      <c r="L159" s="201" t="s">
        <v>984</v>
      </c>
      <c r="M159" s="201" t="s">
        <v>984</v>
      </c>
      <c r="N159" s="201" t="s">
        <v>984</v>
      </c>
      <c r="O159" s="201" t="s">
        <v>984</v>
      </c>
      <c r="P159" s="201" t="s">
        <v>984</v>
      </c>
    </row>
    <row r="160" spans="1:17" ht="30" customHeight="1">
      <c r="A160" s="60" t="s">
        <v>903</v>
      </c>
      <c r="B160" s="52" t="s">
        <v>445</v>
      </c>
      <c r="C160" s="55" t="s">
        <v>654</v>
      </c>
      <c r="D160" s="157">
        <v>1</v>
      </c>
      <c r="E160" s="126" t="s">
        <v>984</v>
      </c>
      <c r="F160" s="126" t="s">
        <v>984</v>
      </c>
      <c r="G160" s="126" t="s">
        <v>984</v>
      </c>
      <c r="H160" s="126" t="s">
        <v>984</v>
      </c>
      <c r="I160" s="126" t="s">
        <v>984</v>
      </c>
      <c r="J160" s="126" t="s">
        <v>984</v>
      </c>
      <c r="K160" s="126" t="s">
        <v>984</v>
      </c>
      <c r="L160" s="126">
        <v>1</v>
      </c>
      <c r="M160" s="126" t="s">
        <v>984</v>
      </c>
      <c r="N160" s="126" t="s">
        <v>984</v>
      </c>
      <c r="O160" s="126" t="s">
        <v>984</v>
      </c>
      <c r="P160" s="126" t="s">
        <v>984</v>
      </c>
    </row>
    <row r="161" spans="1:16" ht="27" customHeight="1">
      <c r="A161" s="61"/>
      <c r="B161" s="52"/>
      <c r="C161" s="55" t="s">
        <v>655</v>
      </c>
      <c r="D161" s="157">
        <v>1</v>
      </c>
      <c r="E161" s="126" t="s">
        <v>984</v>
      </c>
      <c r="F161" s="126" t="s">
        <v>984</v>
      </c>
      <c r="G161" s="126" t="s">
        <v>984</v>
      </c>
      <c r="H161" s="126" t="s">
        <v>984</v>
      </c>
      <c r="I161" s="126" t="s">
        <v>984</v>
      </c>
      <c r="J161" s="126" t="s">
        <v>984</v>
      </c>
      <c r="K161" s="126" t="s">
        <v>984</v>
      </c>
      <c r="L161" s="126">
        <v>1</v>
      </c>
      <c r="M161" s="126" t="s">
        <v>984</v>
      </c>
      <c r="N161" s="126" t="s">
        <v>984</v>
      </c>
      <c r="O161" s="126" t="s">
        <v>984</v>
      </c>
      <c r="P161" s="126" t="s">
        <v>984</v>
      </c>
    </row>
    <row r="162" spans="1:16" ht="27" customHeight="1">
      <c r="A162" s="62"/>
      <c r="B162" s="52"/>
      <c r="C162" s="55" t="s">
        <v>656</v>
      </c>
      <c r="D162" s="157" t="s">
        <v>984</v>
      </c>
      <c r="E162" s="126" t="s">
        <v>984</v>
      </c>
      <c r="F162" s="126" t="s">
        <v>984</v>
      </c>
      <c r="G162" s="126" t="s">
        <v>984</v>
      </c>
      <c r="H162" s="126" t="s">
        <v>984</v>
      </c>
      <c r="I162" s="126" t="s">
        <v>984</v>
      </c>
      <c r="J162" s="126" t="s">
        <v>984</v>
      </c>
      <c r="K162" s="126" t="s">
        <v>984</v>
      </c>
      <c r="L162" s="126" t="s">
        <v>984</v>
      </c>
      <c r="M162" s="126" t="s">
        <v>984</v>
      </c>
      <c r="N162" s="126" t="s">
        <v>984</v>
      </c>
      <c r="O162" s="126" t="s">
        <v>984</v>
      </c>
      <c r="P162" s="126" t="s">
        <v>984</v>
      </c>
    </row>
    <row r="163" spans="1:16" ht="30" customHeight="1">
      <c r="A163" s="60" t="s">
        <v>904</v>
      </c>
      <c r="B163" s="52" t="s">
        <v>905</v>
      </c>
      <c r="C163" s="55" t="s">
        <v>654</v>
      </c>
      <c r="D163" s="157" t="s">
        <v>984</v>
      </c>
      <c r="E163" s="126" t="s">
        <v>984</v>
      </c>
      <c r="F163" s="126" t="s">
        <v>984</v>
      </c>
      <c r="G163" s="126" t="s">
        <v>984</v>
      </c>
      <c r="H163" s="126" t="s">
        <v>984</v>
      </c>
      <c r="I163" s="126" t="s">
        <v>984</v>
      </c>
      <c r="J163" s="126" t="s">
        <v>984</v>
      </c>
      <c r="K163" s="126" t="s">
        <v>984</v>
      </c>
      <c r="L163" s="126" t="s">
        <v>984</v>
      </c>
      <c r="M163" s="126" t="s">
        <v>984</v>
      </c>
      <c r="N163" s="126" t="s">
        <v>984</v>
      </c>
      <c r="O163" s="126" t="s">
        <v>984</v>
      </c>
      <c r="P163" s="126" t="s">
        <v>984</v>
      </c>
    </row>
    <row r="164" spans="1:16" ht="27" customHeight="1">
      <c r="A164" s="61"/>
      <c r="B164" s="52"/>
      <c r="C164" s="55" t="s">
        <v>655</v>
      </c>
      <c r="D164" s="157" t="s">
        <v>984</v>
      </c>
      <c r="E164" s="126" t="s">
        <v>984</v>
      </c>
      <c r="F164" s="126" t="s">
        <v>984</v>
      </c>
      <c r="G164" s="126" t="s">
        <v>984</v>
      </c>
      <c r="H164" s="126" t="s">
        <v>984</v>
      </c>
      <c r="I164" s="126" t="s">
        <v>984</v>
      </c>
      <c r="J164" s="126" t="s">
        <v>984</v>
      </c>
      <c r="K164" s="126" t="s">
        <v>984</v>
      </c>
      <c r="L164" s="126" t="s">
        <v>984</v>
      </c>
      <c r="M164" s="126" t="s">
        <v>984</v>
      </c>
      <c r="N164" s="126" t="s">
        <v>984</v>
      </c>
      <c r="O164" s="126" t="s">
        <v>984</v>
      </c>
      <c r="P164" s="126" t="s">
        <v>984</v>
      </c>
    </row>
    <row r="165" spans="1:16" ht="27" customHeight="1">
      <c r="A165" s="62"/>
      <c r="B165" s="52"/>
      <c r="C165" s="55" t="s">
        <v>656</v>
      </c>
      <c r="D165" s="157" t="s">
        <v>984</v>
      </c>
      <c r="E165" s="126" t="s">
        <v>984</v>
      </c>
      <c r="F165" s="126" t="s">
        <v>984</v>
      </c>
      <c r="G165" s="126" t="s">
        <v>984</v>
      </c>
      <c r="H165" s="126" t="s">
        <v>984</v>
      </c>
      <c r="I165" s="126" t="s">
        <v>984</v>
      </c>
      <c r="J165" s="126" t="s">
        <v>984</v>
      </c>
      <c r="K165" s="126" t="s">
        <v>984</v>
      </c>
      <c r="L165" s="126" t="s">
        <v>984</v>
      </c>
      <c r="M165" s="126" t="s">
        <v>984</v>
      </c>
      <c r="N165" s="126" t="s">
        <v>984</v>
      </c>
      <c r="O165" s="126" t="s">
        <v>984</v>
      </c>
      <c r="P165" s="126" t="s">
        <v>984</v>
      </c>
    </row>
    <row r="166" spans="1:16" ht="30" customHeight="1">
      <c r="A166" s="60" t="s">
        <v>906</v>
      </c>
      <c r="B166" s="52" t="s">
        <v>446</v>
      </c>
      <c r="C166" s="55" t="s">
        <v>654</v>
      </c>
      <c r="D166" s="157" t="s">
        <v>984</v>
      </c>
      <c r="E166" s="126" t="s">
        <v>984</v>
      </c>
      <c r="F166" s="126" t="s">
        <v>984</v>
      </c>
      <c r="G166" s="126" t="s">
        <v>984</v>
      </c>
      <c r="H166" s="126" t="s">
        <v>984</v>
      </c>
      <c r="I166" s="126" t="s">
        <v>984</v>
      </c>
      <c r="J166" s="126" t="s">
        <v>984</v>
      </c>
      <c r="K166" s="126" t="s">
        <v>984</v>
      </c>
      <c r="L166" s="126" t="s">
        <v>984</v>
      </c>
      <c r="M166" s="126" t="s">
        <v>984</v>
      </c>
      <c r="N166" s="126" t="s">
        <v>984</v>
      </c>
      <c r="O166" s="126" t="s">
        <v>984</v>
      </c>
      <c r="P166" s="126" t="s">
        <v>984</v>
      </c>
    </row>
    <row r="167" spans="1:16" ht="27" customHeight="1">
      <c r="A167" s="61"/>
      <c r="B167" s="52"/>
      <c r="C167" s="55" t="s">
        <v>655</v>
      </c>
      <c r="D167" s="157" t="s">
        <v>984</v>
      </c>
      <c r="E167" s="126" t="s">
        <v>984</v>
      </c>
      <c r="F167" s="126" t="s">
        <v>984</v>
      </c>
      <c r="G167" s="126" t="s">
        <v>984</v>
      </c>
      <c r="H167" s="126" t="s">
        <v>984</v>
      </c>
      <c r="I167" s="126" t="s">
        <v>984</v>
      </c>
      <c r="J167" s="126" t="s">
        <v>984</v>
      </c>
      <c r="K167" s="126" t="s">
        <v>984</v>
      </c>
      <c r="L167" s="126" t="s">
        <v>984</v>
      </c>
      <c r="M167" s="126" t="s">
        <v>984</v>
      </c>
      <c r="N167" s="126" t="s">
        <v>984</v>
      </c>
      <c r="O167" s="126" t="s">
        <v>984</v>
      </c>
      <c r="P167" s="126" t="s">
        <v>984</v>
      </c>
    </row>
    <row r="168" spans="1:16" ht="27" customHeight="1">
      <c r="A168" s="62"/>
      <c r="B168" s="52"/>
      <c r="C168" s="55" t="s">
        <v>656</v>
      </c>
      <c r="D168" s="157" t="s">
        <v>984</v>
      </c>
      <c r="E168" s="126" t="s">
        <v>984</v>
      </c>
      <c r="F168" s="126" t="s">
        <v>984</v>
      </c>
      <c r="G168" s="126" t="s">
        <v>984</v>
      </c>
      <c r="H168" s="126" t="s">
        <v>984</v>
      </c>
      <c r="I168" s="126" t="s">
        <v>984</v>
      </c>
      <c r="J168" s="126" t="s">
        <v>984</v>
      </c>
      <c r="K168" s="126" t="s">
        <v>984</v>
      </c>
      <c r="L168" s="126" t="s">
        <v>984</v>
      </c>
      <c r="M168" s="126" t="s">
        <v>984</v>
      </c>
      <c r="N168" s="126" t="s">
        <v>984</v>
      </c>
      <c r="O168" s="126" t="s">
        <v>984</v>
      </c>
      <c r="P168" s="126" t="s">
        <v>984</v>
      </c>
    </row>
    <row r="169" spans="1:16" ht="30" customHeight="1">
      <c r="A169" s="60" t="s">
        <v>907</v>
      </c>
      <c r="B169" s="52" t="s">
        <v>908</v>
      </c>
      <c r="C169" s="55" t="s">
        <v>654</v>
      </c>
      <c r="D169" s="157">
        <v>1</v>
      </c>
      <c r="E169" s="126" t="s">
        <v>984</v>
      </c>
      <c r="F169" s="126" t="s">
        <v>984</v>
      </c>
      <c r="G169" s="126" t="s">
        <v>984</v>
      </c>
      <c r="H169" s="126" t="s">
        <v>984</v>
      </c>
      <c r="I169" s="126" t="s">
        <v>984</v>
      </c>
      <c r="J169" s="126" t="s">
        <v>984</v>
      </c>
      <c r="K169" s="126" t="s">
        <v>984</v>
      </c>
      <c r="L169" s="126" t="s">
        <v>984</v>
      </c>
      <c r="M169" s="126">
        <v>1</v>
      </c>
      <c r="N169" s="126" t="s">
        <v>984</v>
      </c>
      <c r="O169" s="126" t="s">
        <v>984</v>
      </c>
      <c r="P169" s="126" t="s">
        <v>984</v>
      </c>
    </row>
    <row r="170" spans="1:16" ht="27" customHeight="1">
      <c r="A170" s="61"/>
      <c r="B170" s="52"/>
      <c r="C170" s="55" t="s">
        <v>655</v>
      </c>
      <c r="D170" s="157" t="s">
        <v>984</v>
      </c>
      <c r="E170" s="126" t="s">
        <v>984</v>
      </c>
      <c r="F170" s="126" t="s">
        <v>984</v>
      </c>
      <c r="G170" s="126" t="s">
        <v>984</v>
      </c>
      <c r="H170" s="126" t="s">
        <v>984</v>
      </c>
      <c r="I170" s="126" t="s">
        <v>984</v>
      </c>
      <c r="J170" s="126" t="s">
        <v>984</v>
      </c>
      <c r="K170" s="126" t="s">
        <v>984</v>
      </c>
      <c r="L170" s="126" t="s">
        <v>984</v>
      </c>
      <c r="M170" s="126" t="s">
        <v>984</v>
      </c>
      <c r="N170" s="126" t="s">
        <v>984</v>
      </c>
      <c r="O170" s="126" t="s">
        <v>984</v>
      </c>
      <c r="P170" s="126" t="s">
        <v>984</v>
      </c>
    </row>
    <row r="171" spans="1:16" ht="27" customHeight="1">
      <c r="A171" s="62"/>
      <c r="B171" s="52"/>
      <c r="C171" s="55" t="s">
        <v>656</v>
      </c>
      <c r="D171" s="157">
        <v>1</v>
      </c>
      <c r="E171" s="126" t="s">
        <v>984</v>
      </c>
      <c r="F171" s="126" t="s">
        <v>984</v>
      </c>
      <c r="G171" s="126" t="s">
        <v>984</v>
      </c>
      <c r="H171" s="126" t="s">
        <v>984</v>
      </c>
      <c r="I171" s="126" t="s">
        <v>984</v>
      </c>
      <c r="J171" s="126" t="s">
        <v>984</v>
      </c>
      <c r="K171" s="126" t="s">
        <v>984</v>
      </c>
      <c r="L171" s="126" t="s">
        <v>984</v>
      </c>
      <c r="M171" s="126">
        <v>1</v>
      </c>
      <c r="N171" s="126" t="s">
        <v>984</v>
      </c>
      <c r="O171" s="126" t="s">
        <v>984</v>
      </c>
      <c r="P171" s="126" t="s">
        <v>984</v>
      </c>
    </row>
    <row r="172" spans="1:16" ht="30" customHeight="1">
      <c r="A172" s="60" t="s">
        <v>909</v>
      </c>
      <c r="B172" s="52" t="s">
        <v>910</v>
      </c>
      <c r="C172" s="55" t="s">
        <v>654</v>
      </c>
      <c r="D172" s="157" t="s">
        <v>984</v>
      </c>
      <c r="E172" s="126" t="s">
        <v>984</v>
      </c>
      <c r="F172" s="126" t="s">
        <v>984</v>
      </c>
      <c r="G172" s="126" t="s">
        <v>984</v>
      </c>
      <c r="H172" s="126" t="s">
        <v>984</v>
      </c>
      <c r="I172" s="126" t="s">
        <v>984</v>
      </c>
      <c r="J172" s="126" t="s">
        <v>984</v>
      </c>
      <c r="K172" s="126" t="s">
        <v>984</v>
      </c>
      <c r="L172" s="126" t="s">
        <v>984</v>
      </c>
      <c r="M172" s="126" t="s">
        <v>984</v>
      </c>
      <c r="N172" s="126" t="s">
        <v>984</v>
      </c>
      <c r="O172" s="126" t="s">
        <v>984</v>
      </c>
      <c r="P172" s="126" t="s">
        <v>984</v>
      </c>
    </row>
    <row r="173" spans="1:16" ht="27" customHeight="1">
      <c r="A173" s="61"/>
      <c r="B173" s="52"/>
      <c r="C173" s="55" t="s">
        <v>655</v>
      </c>
      <c r="D173" s="157" t="s">
        <v>984</v>
      </c>
      <c r="E173" s="126" t="s">
        <v>984</v>
      </c>
      <c r="F173" s="126" t="s">
        <v>984</v>
      </c>
      <c r="G173" s="126" t="s">
        <v>984</v>
      </c>
      <c r="H173" s="126" t="s">
        <v>984</v>
      </c>
      <c r="I173" s="126" t="s">
        <v>984</v>
      </c>
      <c r="J173" s="126" t="s">
        <v>984</v>
      </c>
      <c r="K173" s="126" t="s">
        <v>984</v>
      </c>
      <c r="L173" s="126" t="s">
        <v>984</v>
      </c>
      <c r="M173" s="126" t="s">
        <v>984</v>
      </c>
      <c r="N173" s="126" t="s">
        <v>984</v>
      </c>
      <c r="O173" s="126" t="s">
        <v>984</v>
      </c>
      <c r="P173" s="126" t="s">
        <v>984</v>
      </c>
    </row>
    <row r="174" spans="1:16" ht="27" customHeight="1">
      <c r="A174" s="62"/>
      <c r="B174" s="52"/>
      <c r="C174" s="55" t="s">
        <v>656</v>
      </c>
      <c r="D174" s="157" t="s">
        <v>984</v>
      </c>
      <c r="E174" s="126" t="s">
        <v>984</v>
      </c>
      <c r="F174" s="126" t="s">
        <v>984</v>
      </c>
      <c r="G174" s="126" t="s">
        <v>984</v>
      </c>
      <c r="H174" s="126" t="s">
        <v>984</v>
      </c>
      <c r="I174" s="126" t="s">
        <v>984</v>
      </c>
      <c r="J174" s="126" t="s">
        <v>984</v>
      </c>
      <c r="K174" s="126" t="s">
        <v>984</v>
      </c>
      <c r="L174" s="126" t="s">
        <v>984</v>
      </c>
      <c r="M174" s="126" t="s">
        <v>984</v>
      </c>
      <c r="N174" s="126" t="s">
        <v>984</v>
      </c>
      <c r="O174" s="126" t="s">
        <v>984</v>
      </c>
      <c r="P174" s="126" t="s">
        <v>984</v>
      </c>
    </row>
    <row r="175" spans="1:16" ht="30" customHeight="1">
      <c r="A175" s="60" t="s">
        <v>911</v>
      </c>
      <c r="B175" s="52" t="s">
        <v>912</v>
      </c>
      <c r="C175" s="55" t="s">
        <v>654</v>
      </c>
      <c r="D175" s="157">
        <v>1</v>
      </c>
      <c r="E175" s="126" t="s">
        <v>984</v>
      </c>
      <c r="F175" s="126" t="s">
        <v>984</v>
      </c>
      <c r="G175" s="126" t="s">
        <v>984</v>
      </c>
      <c r="H175" s="126" t="s">
        <v>984</v>
      </c>
      <c r="I175" s="126" t="s">
        <v>984</v>
      </c>
      <c r="J175" s="126" t="s">
        <v>984</v>
      </c>
      <c r="K175" s="126" t="s">
        <v>984</v>
      </c>
      <c r="L175" s="126" t="s">
        <v>984</v>
      </c>
      <c r="M175" s="126" t="s">
        <v>984</v>
      </c>
      <c r="N175" s="126" t="s">
        <v>984</v>
      </c>
      <c r="O175" s="126" t="s">
        <v>984</v>
      </c>
      <c r="P175" s="126">
        <v>1</v>
      </c>
    </row>
    <row r="176" spans="1:16" ht="27" customHeight="1">
      <c r="A176" s="61"/>
      <c r="B176" s="52"/>
      <c r="C176" s="55" t="s">
        <v>655</v>
      </c>
      <c r="D176" s="200">
        <v>1</v>
      </c>
      <c r="E176" s="201" t="s">
        <v>984</v>
      </c>
      <c r="F176" s="201" t="s">
        <v>984</v>
      </c>
      <c r="G176" s="201" t="s">
        <v>984</v>
      </c>
      <c r="H176" s="201" t="s">
        <v>984</v>
      </c>
      <c r="I176" s="201" t="s">
        <v>984</v>
      </c>
      <c r="J176" s="201" t="s">
        <v>984</v>
      </c>
      <c r="K176" s="201" t="s">
        <v>984</v>
      </c>
      <c r="L176" s="201" t="s">
        <v>984</v>
      </c>
      <c r="M176" s="201" t="s">
        <v>984</v>
      </c>
      <c r="N176" s="201" t="s">
        <v>984</v>
      </c>
      <c r="O176" s="201" t="s">
        <v>984</v>
      </c>
      <c r="P176" s="201">
        <v>1</v>
      </c>
    </row>
    <row r="177" spans="1:16" ht="27" customHeight="1">
      <c r="A177" s="63"/>
      <c r="B177" s="64"/>
      <c r="C177" s="66" t="s">
        <v>656</v>
      </c>
      <c r="D177" s="202" t="s">
        <v>984</v>
      </c>
      <c r="E177" s="203" t="s">
        <v>984</v>
      </c>
      <c r="F177" s="203" t="s">
        <v>984</v>
      </c>
      <c r="G177" s="203" t="s">
        <v>984</v>
      </c>
      <c r="H177" s="203" t="s">
        <v>984</v>
      </c>
      <c r="I177" s="203" t="s">
        <v>984</v>
      </c>
      <c r="J177" s="203" t="s">
        <v>984</v>
      </c>
      <c r="K177" s="203" t="s">
        <v>984</v>
      </c>
      <c r="L177" s="203" t="s">
        <v>984</v>
      </c>
      <c r="M177" s="203" t="s">
        <v>984</v>
      </c>
      <c r="N177" s="203" t="s">
        <v>984</v>
      </c>
      <c r="O177" s="203" t="s">
        <v>984</v>
      </c>
      <c r="P177" s="203" t="s">
        <v>984</v>
      </c>
    </row>
  </sheetData>
  <mergeCells count="21">
    <mergeCell ref="A9:C9"/>
    <mergeCell ref="K5:K6"/>
    <mergeCell ref="L5:L6"/>
    <mergeCell ref="M5:M6"/>
    <mergeCell ref="N5:N6"/>
    <mergeCell ref="O3:P3"/>
    <mergeCell ref="A7:C7"/>
    <mergeCell ref="A2:P2"/>
    <mergeCell ref="A8:C8"/>
    <mergeCell ref="O4:P4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P5:P6"/>
    <mergeCell ref="O5:O6"/>
  </mergeCells>
  <phoneticPr fontId="4"/>
  <dataValidations count="1">
    <dataValidation imeMode="hiragana" allowBlank="1" showInputMessage="1" showErrorMessage="1" sqref="B10:C177 A7:A9"/>
  </dataValidations>
  <printOptions horizontalCentered="1"/>
  <pageMargins left="0.39370078740157483" right="0.39370078740157483" top="0.59055118110236227" bottom="0.19685039370078741" header="0.51181102362204722" footer="0.51181102362204722"/>
  <headerFooter alignWithMargins="0"/>
  <rowBreaks count="2" manualBreakCount="2">
    <brk id="48" max="15" man="1"/>
    <brk id="93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J82"/>
  <sheetViews>
    <sheetView view="pageBreakPreview" zoomScale="73" zoomScaleNormal="100" zoomScaleSheetLayoutView="73" workbookViewId="0">
      <pane ySplit="5" topLeftCell="A6" activePane="bottomLeft" state="frozen"/>
      <selection pane="bottomLeft" activeCell="A2" sqref="A2:J2"/>
    </sheetView>
  </sheetViews>
  <sheetFormatPr defaultRowHeight="13.5"/>
  <cols>
    <col min="1" max="1" width="9.375" style="74" customWidth="1"/>
    <col min="2" max="2" width="34.625" style="74" customWidth="1"/>
    <col min="3" max="5" width="6.25" style="75" customWidth="1"/>
    <col min="6" max="6" width="9.375" style="74" customWidth="1"/>
    <col min="7" max="7" width="34.625" style="74" customWidth="1"/>
    <col min="8" max="10" width="6.25" style="74" customWidth="1"/>
    <col min="11" max="16384" width="9" style="74"/>
  </cols>
  <sheetData>
    <row r="2" spans="1:10" ht="24">
      <c r="A2" s="364" t="s">
        <v>929</v>
      </c>
      <c r="B2" s="364"/>
      <c r="C2" s="364"/>
      <c r="D2" s="364"/>
      <c r="E2" s="364"/>
      <c r="F2" s="364"/>
      <c r="G2" s="364"/>
      <c r="H2" s="364"/>
      <c r="I2" s="364"/>
      <c r="J2" s="364"/>
    </row>
    <row r="3" spans="1:10">
      <c r="H3" s="367" t="s">
        <v>0</v>
      </c>
      <c r="I3" s="367"/>
      <c r="J3" s="367"/>
    </row>
    <row r="4" spans="1:10">
      <c r="H4" s="366" t="s">
        <v>982</v>
      </c>
      <c r="I4" s="366"/>
      <c r="J4" s="366"/>
    </row>
    <row r="5" spans="1:10" s="76" customFormat="1" ht="34.5" customHeight="1">
      <c r="A5" s="67" t="s">
        <v>672</v>
      </c>
      <c r="B5" s="68" t="s">
        <v>664</v>
      </c>
      <c r="C5" s="69" t="s">
        <v>447</v>
      </c>
      <c r="D5" s="70" t="s">
        <v>448</v>
      </c>
      <c r="E5" s="71" t="s">
        <v>449</v>
      </c>
      <c r="F5" s="72" t="s">
        <v>672</v>
      </c>
      <c r="G5" s="73" t="s">
        <v>664</v>
      </c>
      <c r="H5" s="68" t="s">
        <v>447</v>
      </c>
      <c r="I5" s="70" t="s">
        <v>448</v>
      </c>
      <c r="J5" s="71" t="s">
        <v>449</v>
      </c>
    </row>
    <row r="6" spans="1:10" ht="17.25" customHeight="1">
      <c r="A6" s="365" t="s">
        <v>450</v>
      </c>
      <c r="B6" s="365"/>
      <c r="C6" s="172">
        <f>SUM(D6:E6)</f>
        <v>355</v>
      </c>
      <c r="D6" s="173">
        <f>SUM(D7:D71,I6:I70)</f>
        <v>183</v>
      </c>
      <c r="E6" s="173">
        <f>SUM(E7:E71,J6:J70)</f>
        <v>172</v>
      </c>
      <c r="F6" s="174" t="s">
        <v>631</v>
      </c>
      <c r="G6" s="175" t="s">
        <v>632</v>
      </c>
      <c r="H6" s="176">
        <f>SUM(I6:J6)</f>
        <v>2</v>
      </c>
      <c r="I6" s="127">
        <v>2</v>
      </c>
      <c r="J6" s="167">
        <v>0</v>
      </c>
    </row>
    <row r="7" spans="1:10" ht="17.25" customHeight="1">
      <c r="A7" s="74" t="s">
        <v>451</v>
      </c>
      <c r="B7" s="74" t="s">
        <v>452</v>
      </c>
      <c r="C7" s="176">
        <f>SUM(D7:E7)</f>
        <v>0</v>
      </c>
      <c r="D7" s="127">
        <v>0</v>
      </c>
      <c r="E7" s="127">
        <v>0</v>
      </c>
      <c r="F7" s="177" t="s">
        <v>633</v>
      </c>
      <c r="G7" s="175" t="s">
        <v>634</v>
      </c>
      <c r="H7" s="176">
        <f>SUM(I7:J7)</f>
        <v>0</v>
      </c>
      <c r="I7" s="127">
        <v>0</v>
      </c>
      <c r="J7" s="127">
        <v>0</v>
      </c>
    </row>
    <row r="8" spans="1:10" ht="17.25" customHeight="1">
      <c r="A8" s="74" t="s">
        <v>455</v>
      </c>
      <c r="B8" s="74" t="s">
        <v>456</v>
      </c>
      <c r="C8" s="176">
        <f t="shared" ref="C8:C71" si="0">SUM(D8:E8)</f>
        <v>0</v>
      </c>
      <c r="D8" s="127">
        <v>0</v>
      </c>
      <c r="E8" s="127">
        <v>0</v>
      </c>
      <c r="F8" s="177" t="s">
        <v>635</v>
      </c>
      <c r="G8" s="178" t="s">
        <v>636</v>
      </c>
      <c r="H8" s="176">
        <f>SUM(I8:J8)</f>
        <v>0</v>
      </c>
      <c r="I8" s="127">
        <v>0</v>
      </c>
      <c r="J8" s="127">
        <v>0</v>
      </c>
    </row>
    <row r="9" spans="1:10" ht="17.25" customHeight="1">
      <c r="A9" s="74" t="s">
        <v>459</v>
      </c>
      <c r="B9" s="74" t="s">
        <v>460</v>
      </c>
      <c r="C9" s="176">
        <f t="shared" si="0"/>
        <v>0</v>
      </c>
      <c r="D9" s="127">
        <v>0</v>
      </c>
      <c r="E9" s="127">
        <v>0</v>
      </c>
      <c r="F9" s="177" t="s">
        <v>673</v>
      </c>
      <c r="G9" s="178" t="s">
        <v>674</v>
      </c>
      <c r="H9" s="176">
        <f>SUM(I9:J9)</f>
        <v>0</v>
      </c>
      <c r="I9" s="127">
        <v>0</v>
      </c>
      <c r="J9" s="127">
        <v>0</v>
      </c>
    </row>
    <row r="10" spans="1:10" ht="17.25" customHeight="1">
      <c r="A10" s="74" t="s">
        <v>463</v>
      </c>
      <c r="B10" s="74" t="s">
        <v>464</v>
      </c>
      <c r="C10" s="176">
        <f t="shared" si="0"/>
        <v>0</v>
      </c>
      <c r="D10" s="127">
        <v>0</v>
      </c>
      <c r="E10" s="127">
        <v>0</v>
      </c>
      <c r="F10" s="177" t="s">
        <v>993</v>
      </c>
      <c r="G10" s="178" t="s">
        <v>995</v>
      </c>
      <c r="H10" s="176">
        <f>SUM(I10:J10)</f>
        <v>0</v>
      </c>
      <c r="I10" s="127">
        <v>0</v>
      </c>
      <c r="J10" s="127">
        <v>0</v>
      </c>
    </row>
    <row r="11" spans="1:10" ht="17.25" customHeight="1">
      <c r="A11" s="74" t="s">
        <v>466</v>
      </c>
      <c r="B11" s="74" t="s">
        <v>467</v>
      </c>
      <c r="C11" s="176">
        <f t="shared" si="0"/>
        <v>0</v>
      </c>
      <c r="D11" s="127">
        <v>0</v>
      </c>
      <c r="E11" s="127">
        <v>0</v>
      </c>
      <c r="F11" s="177"/>
      <c r="G11" s="178" t="s">
        <v>996</v>
      </c>
      <c r="H11" s="176"/>
      <c r="I11" s="127"/>
      <c r="J11" s="127"/>
    </row>
    <row r="12" spans="1:10" ht="17.25" customHeight="1">
      <c r="A12" s="74" t="s">
        <v>468</v>
      </c>
      <c r="B12" s="74" t="s">
        <v>469</v>
      </c>
      <c r="C12" s="176">
        <f t="shared" si="0"/>
        <v>0</v>
      </c>
      <c r="D12" s="127">
        <v>0</v>
      </c>
      <c r="E12" s="127">
        <v>0</v>
      </c>
      <c r="F12" s="177"/>
      <c r="G12" s="178" t="s">
        <v>997</v>
      </c>
      <c r="H12" s="176"/>
      <c r="I12" s="127"/>
      <c r="J12" s="127"/>
    </row>
    <row r="13" spans="1:10" ht="17.25" customHeight="1">
      <c r="A13" s="74" t="s">
        <v>471</v>
      </c>
      <c r="B13" s="74" t="s">
        <v>472</v>
      </c>
      <c r="C13" s="176">
        <f t="shared" si="0"/>
        <v>0</v>
      </c>
      <c r="D13" s="127">
        <v>0</v>
      </c>
      <c r="E13" s="127">
        <v>0</v>
      </c>
      <c r="F13" s="177" t="s">
        <v>994</v>
      </c>
      <c r="G13" s="178" t="s">
        <v>998</v>
      </c>
      <c r="H13" s="176">
        <f>SUM(I13:J13)</f>
        <v>0</v>
      </c>
      <c r="I13" s="127">
        <v>0</v>
      </c>
      <c r="J13" s="127">
        <v>0</v>
      </c>
    </row>
    <row r="14" spans="1:10" ht="17.25" customHeight="1">
      <c r="A14" s="74" t="s">
        <v>473</v>
      </c>
      <c r="B14" s="74" t="s">
        <v>474</v>
      </c>
      <c r="C14" s="176">
        <f t="shared" si="0"/>
        <v>0</v>
      </c>
      <c r="D14" s="127">
        <v>0</v>
      </c>
      <c r="E14" s="127">
        <v>0</v>
      </c>
      <c r="F14" s="177" t="s">
        <v>453</v>
      </c>
      <c r="G14" s="175" t="s">
        <v>454</v>
      </c>
      <c r="H14" s="176">
        <f t="shared" ref="H14:H69" si="1">SUM(I14:J14)</f>
        <v>0</v>
      </c>
      <c r="I14" s="127">
        <v>0</v>
      </c>
      <c r="J14" s="127">
        <v>0</v>
      </c>
    </row>
    <row r="15" spans="1:10" ht="17.25" customHeight="1">
      <c r="A15" s="74" t="s">
        <v>476</v>
      </c>
      <c r="B15" s="74" t="s">
        <v>477</v>
      </c>
      <c r="C15" s="176">
        <f t="shared" si="0"/>
        <v>51</v>
      </c>
      <c r="D15" s="179">
        <v>37</v>
      </c>
      <c r="E15" s="180">
        <v>14</v>
      </c>
      <c r="F15" s="177" t="s">
        <v>457</v>
      </c>
      <c r="G15" s="175" t="s">
        <v>458</v>
      </c>
      <c r="H15" s="176">
        <f t="shared" si="1"/>
        <v>0</v>
      </c>
      <c r="I15" s="127">
        <v>0</v>
      </c>
      <c r="J15" s="127">
        <v>0</v>
      </c>
    </row>
    <row r="16" spans="1:10" ht="17.25" customHeight="1">
      <c r="A16" s="74" t="s">
        <v>667</v>
      </c>
      <c r="B16" s="74" t="s">
        <v>668</v>
      </c>
      <c r="C16" s="176">
        <f t="shared" si="0"/>
        <v>0</v>
      </c>
      <c r="D16" s="127">
        <v>0</v>
      </c>
      <c r="E16" s="127">
        <v>0</v>
      </c>
      <c r="F16" s="177" t="s">
        <v>461</v>
      </c>
      <c r="G16" s="175" t="s">
        <v>462</v>
      </c>
      <c r="H16" s="176">
        <f t="shared" si="1"/>
        <v>0</v>
      </c>
      <c r="I16" s="127">
        <v>0</v>
      </c>
      <c r="J16" s="127">
        <v>0</v>
      </c>
    </row>
    <row r="17" spans="1:10" ht="17.25" customHeight="1">
      <c r="A17" s="74" t="s">
        <v>480</v>
      </c>
      <c r="B17" s="74" t="s">
        <v>481</v>
      </c>
      <c r="C17" s="176">
        <f t="shared" si="0"/>
        <v>0</v>
      </c>
      <c r="D17" s="127">
        <v>0</v>
      </c>
      <c r="E17" s="127">
        <v>0</v>
      </c>
      <c r="F17" s="177" t="s">
        <v>465</v>
      </c>
      <c r="G17" s="74" t="s">
        <v>357</v>
      </c>
      <c r="H17" s="176">
        <f t="shared" si="1"/>
        <v>85</v>
      </c>
      <c r="I17" s="181">
        <v>45</v>
      </c>
      <c r="J17" s="182">
        <v>40</v>
      </c>
    </row>
    <row r="18" spans="1:10" ht="17.25" customHeight="1">
      <c r="B18" s="183" t="s">
        <v>914</v>
      </c>
      <c r="C18" s="176"/>
      <c r="D18" s="127"/>
      <c r="E18" s="127"/>
      <c r="F18" s="177"/>
      <c r="G18" s="184" t="s">
        <v>976</v>
      </c>
      <c r="H18" s="176"/>
      <c r="I18" s="128"/>
      <c r="J18" s="127"/>
    </row>
    <row r="19" spans="1:10" ht="17.25" customHeight="1">
      <c r="B19" s="183" t="s">
        <v>916</v>
      </c>
      <c r="C19" s="176"/>
      <c r="D19" s="127"/>
      <c r="E19" s="127"/>
      <c r="F19" s="177"/>
      <c r="G19" s="184" t="s">
        <v>977</v>
      </c>
      <c r="H19" s="176"/>
      <c r="I19" s="128"/>
      <c r="J19" s="127"/>
    </row>
    <row r="20" spans="1:10" ht="17.25" customHeight="1">
      <c r="A20" s="74" t="s">
        <v>485</v>
      </c>
      <c r="B20" s="175" t="s">
        <v>486</v>
      </c>
      <c r="C20" s="176">
        <f t="shared" si="0"/>
        <v>0</v>
      </c>
      <c r="D20" s="127">
        <v>0</v>
      </c>
      <c r="E20" s="127">
        <v>0</v>
      </c>
      <c r="F20" s="177" t="s">
        <v>665</v>
      </c>
      <c r="G20" s="74" t="s">
        <v>470</v>
      </c>
      <c r="H20" s="176">
        <f t="shared" si="1"/>
        <v>18</v>
      </c>
      <c r="I20" s="181">
        <v>11</v>
      </c>
      <c r="J20" s="182">
        <v>7</v>
      </c>
    </row>
    <row r="21" spans="1:10" ht="17.25" customHeight="1">
      <c r="B21" s="185" t="s">
        <v>986</v>
      </c>
      <c r="C21" s="176"/>
      <c r="D21" s="127"/>
      <c r="E21" s="127"/>
      <c r="F21" s="177"/>
      <c r="G21" s="184" t="s">
        <v>913</v>
      </c>
      <c r="H21" s="176"/>
      <c r="I21" s="128"/>
      <c r="J21" s="127"/>
    </row>
    <row r="22" spans="1:10" ht="17.25" customHeight="1">
      <c r="A22" s="74" t="s">
        <v>972</v>
      </c>
      <c r="B22" s="185" t="s">
        <v>999</v>
      </c>
      <c r="C22" s="176">
        <f t="shared" si="0"/>
        <v>0</v>
      </c>
      <c r="D22" s="127">
        <v>0</v>
      </c>
      <c r="E22" s="127">
        <v>0</v>
      </c>
      <c r="F22" s="177" t="s">
        <v>666</v>
      </c>
      <c r="G22" s="175" t="s">
        <v>475</v>
      </c>
      <c r="H22" s="176">
        <f t="shared" si="1"/>
        <v>0</v>
      </c>
      <c r="I22" s="127">
        <v>0</v>
      </c>
      <c r="J22" s="127">
        <v>0</v>
      </c>
    </row>
    <row r="23" spans="1:10" ht="17.25" customHeight="1">
      <c r="B23" s="185" t="s">
        <v>1005</v>
      </c>
      <c r="C23" s="176"/>
      <c r="D23" s="127"/>
      <c r="E23" s="127"/>
      <c r="F23" s="177" t="s">
        <v>478</v>
      </c>
      <c r="G23" s="175" t="s">
        <v>479</v>
      </c>
      <c r="H23" s="176">
        <f t="shared" si="1"/>
        <v>111</v>
      </c>
      <c r="I23" s="181">
        <v>46</v>
      </c>
      <c r="J23" s="181">
        <v>65</v>
      </c>
    </row>
    <row r="24" spans="1:10" ht="17.25" customHeight="1">
      <c r="A24" s="74" t="s">
        <v>973</v>
      </c>
      <c r="B24" s="185" t="s">
        <v>1000</v>
      </c>
      <c r="C24" s="176">
        <f t="shared" si="0"/>
        <v>0</v>
      </c>
      <c r="D24" s="127">
        <v>0</v>
      </c>
      <c r="E24" s="127">
        <v>0</v>
      </c>
      <c r="F24" s="177" t="s">
        <v>482</v>
      </c>
      <c r="G24" s="175" t="s">
        <v>483</v>
      </c>
      <c r="H24" s="176">
        <f t="shared" si="1"/>
        <v>0</v>
      </c>
      <c r="I24" s="127">
        <v>0</v>
      </c>
      <c r="J24" s="127">
        <v>0</v>
      </c>
    </row>
    <row r="25" spans="1:10" ht="17.25" customHeight="1">
      <c r="B25" s="186" t="s">
        <v>974</v>
      </c>
      <c r="C25" s="176"/>
      <c r="D25" s="127"/>
      <c r="E25" s="127"/>
      <c r="F25" s="177" t="s">
        <v>484</v>
      </c>
      <c r="G25" s="187" t="s">
        <v>915</v>
      </c>
      <c r="H25" s="176">
        <f t="shared" si="1"/>
        <v>6</v>
      </c>
      <c r="I25" s="128">
        <v>2</v>
      </c>
      <c r="J25" s="128">
        <v>4</v>
      </c>
    </row>
    <row r="26" spans="1:10" ht="17.25" customHeight="1">
      <c r="B26" s="186" t="s">
        <v>975</v>
      </c>
      <c r="C26" s="176"/>
      <c r="D26" s="127"/>
      <c r="E26" s="127"/>
      <c r="F26" s="177"/>
      <c r="G26" s="188" t="s">
        <v>989</v>
      </c>
      <c r="H26" s="176"/>
      <c r="I26" s="189"/>
      <c r="J26" s="128"/>
    </row>
    <row r="27" spans="1:10" ht="17.25" customHeight="1">
      <c r="A27" s="74" t="s">
        <v>487</v>
      </c>
      <c r="B27" s="175" t="s">
        <v>488</v>
      </c>
      <c r="C27" s="176">
        <f t="shared" si="0"/>
        <v>0</v>
      </c>
      <c r="D27" s="127">
        <v>0</v>
      </c>
      <c r="E27" s="190">
        <v>0</v>
      </c>
      <c r="F27" s="177"/>
      <c r="G27" s="188" t="s">
        <v>990</v>
      </c>
      <c r="H27" s="176"/>
      <c r="I27" s="128"/>
      <c r="J27" s="128"/>
    </row>
    <row r="28" spans="1:10" ht="17.25" customHeight="1">
      <c r="A28" s="74" t="s">
        <v>490</v>
      </c>
      <c r="B28" s="74" t="s">
        <v>491</v>
      </c>
      <c r="C28" s="176">
        <f t="shared" si="0"/>
        <v>0</v>
      </c>
      <c r="D28" s="127">
        <v>0</v>
      </c>
      <c r="E28" s="190">
        <v>0</v>
      </c>
      <c r="F28" s="177"/>
      <c r="G28" s="188" t="s">
        <v>979</v>
      </c>
      <c r="H28" s="176"/>
      <c r="I28" s="127"/>
      <c r="J28" s="127"/>
    </row>
    <row r="29" spans="1:10" ht="17.25" customHeight="1">
      <c r="A29" s="74" t="s">
        <v>494</v>
      </c>
      <c r="B29" s="74" t="s">
        <v>495</v>
      </c>
      <c r="C29" s="176">
        <f t="shared" si="0"/>
        <v>0</v>
      </c>
      <c r="D29" s="127">
        <v>0</v>
      </c>
      <c r="E29" s="190">
        <v>0</v>
      </c>
      <c r="F29" s="177"/>
      <c r="G29" s="188" t="s">
        <v>978</v>
      </c>
      <c r="H29" s="176"/>
      <c r="I29" s="127"/>
      <c r="J29" s="127"/>
    </row>
    <row r="30" spans="1:10" ht="17.25" customHeight="1">
      <c r="A30" s="74" t="s">
        <v>498</v>
      </c>
      <c r="B30" s="74" t="s">
        <v>499</v>
      </c>
      <c r="C30" s="176">
        <f t="shared" si="0"/>
        <v>0</v>
      </c>
      <c r="D30" s="127">
        <v>0</v>
      </c>
      <c r="E30" s="190">
        <v>0</v>
      </c>
      <c r="F30" s="177" t="s">
        <v>671</v>
      </c>
      <c r="G30" s="175" t="s">
        <v>489</v>
      </c>
      <c r="H30" s="176">
        <f t="shared" si="1"/>
        <v>1</v>
      </c>
      <c r="I30" s="128">
        <v>0</v>
      </c>
      <c r="J30" s="127">
        <v>1</v>
      </c>
    </row>
    <row r="31" spans="1:10" ht="17.25" customHeight="1">
      <c r="A31" s="74" t="s">
        <v>502</v>
      </c>
      <c r="B31" s="74" t="s">
        <v>503</v>
      </c>
      <c r="C31" s="176">
        <f t="shared" si="0"/>
        <v>0</v>
      </c>
      <c r="D31" s="127">
        <v>0</v>
      </c>
      <c r="E31" s="190">
        <v>0</v>
      </c>
      <c r="F31" s="177" t="s">
        <v>492</v>
      </c>
      <c r="G31" s="175" t="s">
        <v>493</v>
      </c>
      <c r="H31" s="176">
        <f t="shared" si="1"/>
        <v>0</v>
      </c>
      <c r="I31" s="127">
        <v>0</v>
      </c>
      <c r="J31" s="127">
        <v>0</v>
      </c>
    </row>
    <row r="32" spans="1:10" ht="17.25" customHeight="1">
      <c r="A32" s="74" t="s">
        <v>506</v>
      </c>
      <c r="B32" s="74" t="s">
        <v>507</v>
      </c>
      <c r="C32" s="176">
        <f t="shared" si="0"/>
        <v>0</v>
      </c>
      <c r="D32" s="127">
        <v>0</v>
      </c>
      <c r="E32" s="190">
        <v>0</v>
      </c>
      <c r="F32" s="178" t="s">
        <v>496</v>
      </c>
      <c r="G32" s="175" t="s">
        <v>497</v>
      </c>
      <c r="H32" s="176">
        <f t="shared" si="1"/>
        <v>20</v>
      </c>
      <c r="I32" s="127">
        <v>7</v>
      </c>
      <c r="J32" s="128">
        <v>13</v>
      </c>
    </row>
    <row r="33" spans="1:10" ht="17.25" customHeight="1">
      <c r="A33" s="74" t="s">
        <v>510</v>
      </c>
      <c r="B33" s="74" t="s">
        <v>511</v>
      </c>
      <c r="C33" s="176">
        <f t="shared" si="0"/>
        <v>0</v>
      </c>
      <c r="D33" s="127">
        <v>0</v>
      </c>
      <c r="E33" s="190">
        <v>0</v>
      </c>
      <c r="F33" s="178" t="s">
        <v>500</v>
      </c>
      <c r="G33" s="175" t="s">
        <v>501</v>
      </c>
      <c r="H33" s="176">
        <f t="shared" si="1"/>
        <v>1</v>
      </c>
      <c r="I33" s="127">
        <v>1</v>
      </c>
      <c r="J33" s="127">
        <v>0</v>
      </c>
    </row>
    <row r="34" spans="1:10" ht="17.25" customHeight="1">
      <c r="A34" s="74" t="s">
        <v>514</v>
      </c>
      <c r="B34" s="74" t="s">
        <v>676</v>
      </c>
      <c r="C34" s="176">
        <f t="shared" si="0"/>
        <v>0</v>
      </c>
      <c r="D34" s="127">
        <v>0</v>
      </c>
      <c r="E34" s="190">
        <v>0</v>
      </c>
      <c r="F34" s="178" t="s">
        <v>504</v>
      </c>
      <c r="G34" s="74" t="s">
        <v>505</v>
      </c>
      <c r="H34" s="176">
        <f t="shared" si="1"/>
        <v>2</v>
      </c>
      <c r="I34" s="127">
        <v>2</v>
      </c>
      <c r="J34" s="127">
        <v>0</v>
      </c>
    </row>
    <row r="35" spans="1:10" ht="17.25" customHeight="1">
      <c r="A35" s="74" t="s">
        <v>516</v>
      </c>
      <c r="B35" s="74" t="s">
        <v>517</v>
      </c>
      <c r="C35" s="176">
        <f t="shared" si="0"/>
        <v>0</v>
      </c>
      <c r="D35" s="127">
        <v>0</v>
      </c>
      <c r="E35" s="190">
        <v>0</v>
      </c>
      <c r="F35" s="178" t="s">
        <v>508</v>
      </c>
      <c r="G35" s="175" t="s">
        <v>509</v>
      </c>
      <c r="H35" s="176">
        <f t="shared" si="1"/>
        <v>5</v>
      </c>
      <c r="I35" s="127">
        <v>2</v>
      </c>
      <c r="J35" s="128">
        <v>3</v>
      </c>
    </row>
    <row r="36" spans="1:10" ht="17.25" customHeight="1">
      <c r="A36" s="74" t="s">
        <v>519</v>
      </c>
      <c r="B36" s="74" t="s">
        <v>520</v>
      </c>
      <c r="C36" s="176">
        <f t="shared" si="0"/>
        <v>0</v>
      </c>
      <c r="D36" s="127">
        <v>0</v>
      </c>
      <c r="E36" s="190">
        <v>0</v>
      </c>
      <c r="F36" s="178"/>
      <c r="G36" s="175" t="s">
        <v>1001</v>
      </c>
      <c r="H36" s="176"/>
      <c r="I36" s="127"/>
      <c r="J36" s="128"/>
    </row>
    <row r="37" spans="1:10" ht="17.25" customHeight="1">
      <c r="A37" s="74" t="s">
        <v>523</v>
      </c>
      <c r="B37" s="74" t="s">
        <v>524</v>
      </c>
      <c r="C37" s="176">
        <f t="shared" si="0"/>
        <v>0</v>
      </c>
      <c r="D37" s="127">
        <v>0</v>
      </c>
      <c r="E37" s="190">
        <v>0</v>
      </c>
      <c r="F37" s="178"/>
      <c r="G37" s="175" t="s">
        <v>1002</v>
      </c>
      <c r="H37" s="176"/>
      <c r="I37" s="127"/>
      <c r="J37" s="128"/>
    </row>
    <row r="38" spans="1:10" ht="17.25" customHeight="1">
      <c r="A38" s="74" t="s">
        <v>527</v>
      </c>
      <c r="B38" s="74" t="s">
        <v>528</v>
      </c>
      <c r="C38" s="176">
        <f t="shared" si="0"/>
        <v>0</v>
      </c>
      <c r="D38" s="127">
        <v>0</v>
      </c>
      <c r="E38" s="190">
        <v>0</v>
      </c>
      <c r="F38" s="178"/>
      <c r="G38" s="175" t="s">
        <v>1003</v>
      </c>
      <c r="H38" s="176"/>
      <c r="I38" s="127"/>
      <c r="J38" s="128"/>
    </row>
    <row r="39" spans="1:10" ht="17.25" customHeight="1">
      <c r="A39" s="74" t="s">
        <v>531</v>
      </c>
      <c r="B39" s="74" t="s">
        <v>532</v>
      </c>
      <c r="C39" s="176">
        <f t="shared" si="0"/>
        <v>0</v>
      </c>
      <c r="D39" s="127">
        <v>0</v>
      </c>
      <c r="E39" s="190">
        <v>0</v>
      </c>
      <c r="F39" s="74" t="s">
        <v>512</v>
      </c>
      <c r="G39" s="175" t="s">
        <v>513</v>
      </c>
      <c r="H39" s="176">
        <f t="shared" si="1"/>
        <v>0</v>
      </c>
      <c r="I39" s="127">
        <v>0</v>
      </c>
      <c r="J39" s="127">
        <v>0</v>
      </c>
    </row>
    <row r="40" spans="1:10" ht="17.25" customHeight="1">
      <c r="A40" s="74" t="s">
        <v>535</v>
      </c>
      <c r="B40" s="74" t="s">
        <v>536</v>
      </c>
      <c r="C40" s="176">
        <f t="shared" si="0"/>
        <v>0</v>
      </c>
      <c r="D40" s="127">
        <v>0</v>
      </c>
      <c r="E40" s="190">
        <v>0</v>
      </c>
      <c r="F40" s="74" t="s">
        <v>515</v>
      </c>
      <c r="G40" s="175" t="s">
        <v>980</v>
      </c>
      <c r="H40" s="176">
        <f t="shared" si="1"/>
        <v>0</v>
      </c>
      <c r="I40" s="127">
        <v>0</v>
      </c>
      <c r="J40" s="127">
        <v>0</v>
      </c>
    </row>
    <row r="41" spans="1:10" ht="17.25" customHeight="1">
      <c r="A41" s="74" t="s">
        <v>539</v>
      </c>
      <c r="B41" s="74" t="s">
        <v>540</v>
      </c>
      <c r="C41" s="176">
        <f t="shared" si="0"/>
        <v>0</v>
      </c>
      <c r="D41" s="127">
        <v>0</v>
      </c>
      <c r="E41" s="190">
        <v>0</v>
      </c>
      <c r="F41" s="74" t="s">
        <v>518</v>
      </c>
      <c r="G41" s="175" t="s">
        <v>981</v>
      </c>
      <c r="H41" s="176">
        <f t="shared" si="1"/>
        <v>0</v>
      </c>
      <c r="I41" s="127">
        <v>0</v>
      </c>
      <c r="J41" s="127">
        <v>0</v>
      </c>
    </row>
    <row r="42" spans="1:10" ht="17.25" customHeight="1">
      <c r="A42" s="74" t="s">
        <v>543</v>
      </c>
      <c r="B42" s="74" t="s">
        <v>544</v>
      </c>
      <c r="C42" s="176">
        <f t="shared" si="0"/>
        <v>0</v>
      </c>
      <c r="D42" s="127">
        <v>0</v>
      </c>
      <c r="E42" s="190">
        <v>0</v>
      </c>
      <c r="F42" s="74" t="s">
        <v>521</v>
      </c>
      <c r="G42" s="175" t="s">
        <v>522</v>
      </c>
      <c r="H42" s="176">
        <f t="shared" si="1"/>
        <v>0</v>
      </c>
      <c r="I42" s="127">
        <v>0</v>
      </c>
      <c r="J42" s="127">
        <v>0</v>
      </c>
    </row>
    <row r="43" spans="1:10" ht="17.25" customHeight="1">
      <c r="A43" s="74" t="s">
        <v>547</v>
      </c>
      <c r="B43" s="74" t="s">
        <v>548</v>
      </c>
      <c r="C43" s="176">
        <f t="shared" si="0"/>
        <v>0</v>
      </c>
      <c r="D43" s="127">
        <v>0</v>
      </c>
      <c r="E43" s="190">
        <v>0</v>
      </c>
      <c r="F43" s="74" t="s">
        <v>525</v>
      </c>
      <c r="G43" s="175" t="s">
        <v>526</v>
      </c>
      <c r="H43" s="176">
        <f t="shared" si="1"/>
        <v>0</v>
      </c>
      <c r="I43" s="127">
        <v>0</v>
      </c>
      <c r="J43" s="127">
        <v>0</v>
      </c>
    </row>
    <row r="44" spans="1:10" ht="17.25" customHeight="1">
      <c r="A44" s="74" t="s">
        <v>551</v>
      </c>
      <c r="B44" s="74" t="s">
        <v>552</v>
      </c>
      <c r="C44" s="176">
        <f t="shared" si="0"/>
        <v>0</v>
      </c>
      <c r="D44" s="127">
        <v>0</v>
      </c>
      <c r="E44" s="190">
        <v>0</v>
      </c>
      <c r="F44" s="74" t="s">
        <v>529</v>
      </c>
      <c r="G44" s="175" t="s">
        <v>530</v>
      </c>
      <c r="H44" s="176">
        <f t="shared" si="1"/>
        <v>0</v>
      </c>
      <c r="I44" s="127">
        <v>0</v>
      </c>
      <c r="J44" s="127">
        <v>0</v>
      </c>
    </row>
    <row r="45" spans="1:10" ht="17.25" customHeight="1">
      <c r="A45" s="74" t="s">
        <v>555</v>
      </c>
      <c r="B45" s="74" t="s">
        <v>556</v>
      </c>
      <c r="C45" s="176">
        <f t="shared" si="0"/>
        <v>0</v>
      </c>
      <c r="D45" s="127">
        <v>0</v>
      </c>
      <c r="E45" s="190">
        <v>0</v>
      </c>
      <c r="F45" s="74" t="s">
        <v>533</v>
      </c>
      <c r="G45" s="175" t="s">
        <v>534</v>
      </c>
      <c r="H45" s="176">
        <f t="shared" si="1"/>
        <v>0</v>
      </c>
      <c r="I45" s="127">
        <v>0</v>
      </c>
      <c r="J45" s="127">
        <v>0</v>
      </c>
    </row>
    <row r="46" spans="1:10" ht="17.25" customHeight="1">
      <c r="A46" s="74" t="s">
        <v>559</v>
      </c>
      <c r="B46" s="74" t="s">
        <v>560</v>
      </c>
      <c r="C46" s="176">
        <f t="shared" si="0"/>
        <v>0</v>
      </c>
      <c r="D46" s="127">
        <v>0</v>
      </c>
      <c r="E46" s="190">
        <v>0</v>
      </c>
      <c r="F46" s="74" t="s">
        <v>537</v>
      </c>
      <c r="G46" s="175" t="s">
        <v>538</v>
      </c>
      <c r="H46" s="176">
        <f t="shared" si="1"/>
        <v>0</v>
      </c>
      <c r="I46" s="127">
        <v>0</v>
      </c>
      <c r="J46" s="127">
        <v>0</v>
      </c>
    </row>
    <row r="47" spans="1:10" ht="17.25" customHeight="1">
      <c r="A47" s="74" t="s">
        <v>563</v>
      </c>
      <c r="B47" s="74" t="s">
        <v>564</v>
      </c>
      <c r="C47" s="176">
        <f t="shared" si="0"/>
        <v>1</v>
      </c>
      <c r="D47" s="127">
        <v>1</v>
      </c>
      <c r="E47" s="190">
        <v>0</v>
      </c>
      <c r="F47" s="74" t="s">
        <v>541</v>
      </c>
      <c r="G47" s="175" t="s">
        <v>542</v>
      </c>
      <c r="H47" s="176">
        <f t="shared" si="1"/>
        <v>0</v>
      </c>
      <c r="I47" s="127">
        <v>0</v>
      </c>
      <c r="J47" s="127">
        <v>0</v>
      </c>
    </row>
    <row r="48" spans="1:10" ht="17.25" customHeight="1">
      <c r="A48" s="74" t="s">
        <v>567</v>
      </c>
      <c r="B48" s="74" t="s">
        <v>568</v>
      </c>
      <c r="C48" s="176">
        <f t="shared" si="0"/>
        <v>0</v>
      </c>
      <c r="D48" s="127">
        <v>0</v>
      </c>
      <c r="E48" s="190">
        <v>0</v>
      </c>
      <c r="F48" s="74" t="s">
        <v>545</v>
      </c>
      <c r="G48" s="175" t="s">
        <v>546</v>
      </c>
      <c r="H48" s="176">
        <f t="shared" si="1"/>
        <v>0</v>
      </c>
      <c r="I48" s="127">
        <v>0</v>
      </c>
      <c r="J48" s="127">
        <v>0</v>
      </c>
    </row>
    <row r="49" spans="1:10" ht="17.25" customHeight="1">
      <c r="A49" s="74" t="s">
        <v>571</v>
      </c>
      <c r="B49" s="74" t="s">
        <v>572</v>
      </c>
      <c r="C49" s="176">
        <f t="shared" si="0"/>
        <v>0</v>
      </c>
      <c r="D49" s="127">
        <v>0</v>
      </c>
      <c r="E49" s="190">
        <v>0</v>
      </c>
      <c r="F49" s="74" t="s">
        <v>549</v>
      </c>
      <c r="G49" s="175" t="s">
        <v>550</v>
      </c>
      <c r="H49" s="176">
        <f t="shared" si="1"/>
        <v>0</v>
      </c>
      <c r="I49" s="127">
        <v>0</v>
      </c>
      <c r="J49" s="127">
        <v>0</v>
      </c>
    </row>
    <row r="50" spans="1:10" ht="17.25" customHeight="1">
      <c r="A50" s="74" t="s">
        <v>575</v>
      </c>
      <c r="B50" s="74" t="s">
        <v>576</v>
      </c>
      <c r="C50" s="176">
        <f t="shared" si="0"/>
        <v>0</v>
      </c>
      <c r="D50" s="127">
        <v>0</v>
      </c>
      <c r="E50" s="190">
        <v>0</v>
      </c>
      <c r="F50" s="74" t="s">
        <v>553</v>
      </c>
      <c r="G50" s="175" t="s">
        <v>554</v>
      </c>
      <c r="H50" s="176">
        <f t="shared" si="1"/>
        <v>0</v>
      </c>
      <c r="I50" s="127">
        <v>0</v>
      </c>
      <c r="J50" s="127">
        <v>0</v>
      </c>
    </row>
    <row r="51" spans="1:10" ht="17.25" customHeight="1">
      <c r="A51" s="74" t="s">
        <v>579</v>
      </c>
      <c r="B51" s="74" t="s">
        <v>580</v>
      </c>
      <c r="C51" s="176">
        <f t="shared" si="0"/>
        <v>0</v>
      </c>
      <c r="D51" s="127">
        <v>0</v>
      </c>
      <c r="E51" s="190">
        <v>0</v>
      </c>
      <c r="F51" s="74" t="s">
        <v>557</v>
      </c>
      <c r="G51" s="191" t="s">
        <v>558</v>
      </c>
      <c r="H51" s="176">
        <f t="shared" si="1"/>
        <v>0</v>
      </c>
      <c r="I51" s="127">
        <v>0</v>
      </c>
      <c r="J51" s="127">
        <v>0</v>
      </c>
    </row>
    <row r="52" spans="1:10" ht="17.25" customHeight="1">
      <c r="A52" s="74" t="s">
        <v>583</v>
      </c>
      <c r="B52" s="74" t="s">
        <v>486</v>
      </c>
      <c r="C52" s="176">
        <f t="shared" si="0"/>
        <v>0</v>
      </c>
      <c r="D52" s="127">
        <v>0</v>
      </c>
      <c r="E52" s="190">
        <v>0</v>
      </c>
      <c r="F52" s="74" t="s">
        <v>561</v>
      </c>
      <c r="G52" s="175" t="s">
        <v>562</v>
      </c>
      <c r="H52" s="176">
        <f t="shared" si="1"/>
        <v>0</v>
      </c>
      <c r="I52" s="127">
        <v>0</v>
      </c>
      <c r="J52" s="127">
        <v>0</v>
      </c>
    </row>
    <row r="53" spans="1:10" ht="17.25" customHeight="1">
      <c r="B53" s="192" t="s">
        <v>987</v>
      </c>
      <c r="C53" s="176"/>
      <c r="D53" s="127">
        <v>0</v>
      </c>
      <c r="E53" s="190">
        <v>0</v>
      </c>
      <c r="F53" s="74" t="s">
        <v>565</v>
      </c>
      <c r="G53" s="175" t="s">
        <v>566</v>
      </c>
      <c r="H53" s="176">
        <f t="shared" si="1"/>
        <v>0</v>
      </c>
      <c r="I53" s="127">
        <v>0</v>
      </c>
      <c r="J53" s="127">
        <v>0</v>
      </c>
    </row>
    <row r="54" spans="1:10" ht="17.25" customHeight="1">
      <c r="A54" s="74" t="s">
        <v>639</v>
      </c>
      <c r="B54" s="74" t="s">
        <v>585</v>
      </c>
      <c r="C54" s="176">
        <f t="shared" si="0"/>
        <v>0</v>
      </c>
      <c r="D54" s="127">
        <v>0</v>
      </c>
      <c r="E54" s="190">
        <v>0</v>
      </c>
      <c r="F54" s="74" t="s">
        <v>569</v>
      </c>
      <c r="G54" s="175" t="s">
        <v>570</v>
      </c>
      <c r="H54" s="176">
        <f t="shared" si="1"/>
        <v>0</v>
      </c>
      <c r="I54" s="127">
        <v>0</v>
      </c>
      <c r="J54" s="127">
        <v>0</v>
      </c>
    </row>
    <row r="55" spans="1:10" ht="17.25" customHeight="1">
      <c r="A55" s="74" t="s">
        <v>588</v>
      </c>
      <c r="B55" s="74" t="s">
        <v>589</v>
      </c>
      <c r="C55" s="176">
        <f t="shared" si="0"/>
        <v>0</v>
      </c>
      <c r="D55" s="127">
        <v>0</v>
      </c>
      <c r="E55" s="190">
        <v>0</v>
      </c>
      <c r="F55" s="74" t="s">
        <v>573</v>
      </c>
      <c r="G55" s="175" t="s">
        <v>574</v>
      </c>
      <c r="H55" s="176">
        <f t="shared" si="1"/>
        <v>0</v>
      </c>
      <c r="I55" s="127">
        <v>0</v>
      </c>
      <c r="J55" s="127">
        <v>0</v>
      </c>
    </row>
    <row r="56" spans="1:10" ht="17.25" customHeight="1">
      <c r="A56" s="74" t="s">
        <v>592</v>
      </c>
      <c r="B56" s="74" t="s">
        <v>593</v>
      </c>
      <c r="C56" s="176">
        <f t="shared" si="0"/>
        <v>0</v>
      </c>
      <c r="D56" s="127">
        <v>0</v>
      </c>
      <c r="E56" s="190">
        <v>0</v>
      </c>
      <c r="F56" s="74" t="s">
        <v>577</v>
      </c>
      <c r="G56" s="175" t="s">
        <v>578</v>
      </c>
      <c r="H56" s="176">
        <f t="shared" si="1"/>
        <v>0</v>
      </c>
      <c r="I56" s="127">
        <v>0</v>
      </c>
      <c r="J56" s="127">
        <v>0</v>
      </c>
    </row>
    <row r="57" spans="1:10" ht="17.25" customHeight="1">
      <c r="A57" s="74" t="s">
        <v>596</v>
      </c>
      <c r="B57" s="74" t="s">
        <v>597</v>
      </c>
      <c r="C57" s="176">
        <f t="shared" si="0"/>
        <v>0</v>
      </c>
      <c r="D57" s="127">
        <v>0</v>
      </c>
      <c r="E57" s="190">
        <v>0</v>
      </c>
      <c r="F57" s="74" t="s">
        <v>581</v>
      </c>
      <c r="G57" s="175" t="s">
        <v>582</v>
      </c>
      <c r="H57" s="176">
        <f t="shared" si="1"/>
        <v>0</v>
      </c>
      <c r="I57" s="127">
        <v>0</v>
      </c>
      <c r="J57" s="127">
        <v>0</v>
      </c>
    </row>
    <row r="58" spans="1:10" ht="17.25" customHeight="1">
      <c r="A58" s="74" t="s">
        <v>600</v>
      </c>
      <c r="B58" s="74" t="s">
        <v>601</v>
      </c>
      <c r="C58" s="176">
        <f t="shared" si="0"/>
        <v>0</v>
      </c>
      <c r="D58" s="127">
        <v>0</v>
      </c>
      <c r="E58" s="190">
        <v>0</v>
      </c>
      <c r="F58" s="74" t="s">
        <v>584</v>
      </c>
      <c r="G58" s="175" t="s">
        <v>1004</v>
      </c>
      <c r="H58" s="176">
        <f t="shared" si="1"/>
        <v>0</v>
      </c>
      <c r="I58" s="127">
        <v>0</v>
      </c>
      <c r="J58" s="127">
        <v>0</v>
      </c>
    </row>
    <row r="59" spans="1:10" ht="17.25" customHeight="1">
      <c r="A59" s="74" t="s">
        <v>604</v>
      </c>
      <c r="B59" s="74" t="s">
        <v>605</v>
      </c>
      <c r="C59" s="176">
        <f t="shared" si="0"/>
        <v>0</v>
      </c>
      <c r="D59" s="127">
        <v>0</v>
      </c>
      <c r="E59" s="190">
        <v>0</v>
      </c>
      <c r="F59" s="74" t="s">
        <v>586</v>
      </c>
      <c r="G59" s="175" t="s">
        <v>587</v>
      </c>
      <c r="H59" s="176">
        <f t="shared" si="1"/>
        <v>0</v>
      </c>
      <c r="I59" s="127">
        <v>0</v>
      </c>
      <c r="J59" s="127">
        <v>0</v>
      </c>
    </row>
    <row r="60" spans="1:10" ht="17.25" customHeight="1">
      <c r="A60" s="74" t="s">
        <v>608</v>
      </c>
      <c r="B60" s="74" t="s">
        <v>609</v>
      </c>
      <c r="C60" s="176">
        <f t="shared" si="0"/>
        <v>0</v>
      </c>
      <c r="D60" s="127">
        <v>0</v>
      </c>
      <c r="E60" s="190">
        <v>0</v>
      </c>
      <c r="F60" s="74" t="s">
        <v>590</v>
      </c>
      <c r="G60" s="184" t="s">
        <v>591</v>
      </c>
      <c r="H60" s="176">
        <f t="shared" si="1"/>
        <v>45</v>
      </c>
      <c r="I60" s="181">
        <v>24</v>
      </c>
      <c r="J60" s="181">
        <v>21</v>
      </c>
    </row>
    <row r="61" spans="1:10" ht="17.25" customHeight="1">
      <c r="A61" s="74" t="s">
        <v>610</v>
      </c>
      <c r="B61" s="74" t="s">
        <v>611</v>
      </c>
      <c r="C61" s="176">
        <f t="shared" si="0"/>
        <v>0</v>
      </c>
      <c r="D61" s="127">
        <v>0</v>
      </c>
      <c r="E61" s="190">
        <v>0</v>
      </c>
      <c r="F61" s="74" t="s">
        <v>594</v>
      </c>
      <c r="G61" s="175" t="s">
        <v>595</v>
      </c>
      <c r="H61" s="176">
        <f t="shared" si="1"/>
        <v>1</v>
      </c>
      <c r="I61" s="127">
        <v>1</v>
      </c>
      <c r="J61" s="127">
        <v>0</v>
      </c>
    </row>
    <row r="62" spans="1:10" ht="17.25" customHeight="1">
      <c r="A62" s="74" t="s">
        <v>612</v>
      </c>
      <c r="B62" s="74" t="s">
        <v>613</v>
      </c>
      <c r="C62" s="176">
        <f t="shared" si="0"/>
        <v>0</v>
      </c>
      <c r="D62" s="127">
        <v>0</v>
      </c>
      <c r="E62" s="190">
        <v>0</v>
      </c>
      <c r="F62" s="74" t="s">
        <v>598</v>
      </c>
      <c r="G62" s="175" t="s">
        <v>599</v>
      </c>
      <c r="H62" s="176">
        <f t="shared" si="1"/>
        <v>0</v>
      </c>
      <c r="I62" s="127">
        <v>0</v>
      </c>
      <c r="J62" s="127">
        <v>0</v>
      </c>
    </row>
    <row r="63" spans="1:10" ht="17.25" customHeight="1">
      <c r="A63" s="74" t="s">
        <v>614</v>
      </c>
      <c r="B63" s="74" t="s">
        <v>615</v>
      </c>
      <c r="C63" s="176">
        <f t="shared" si="0"/>
        <v>0</v>
      </c>
      <c r="D63" s="127">
        <v>0</v>
      </c>
      <c r="E63" s="190">
        <v>0</v>
      </c>
      <c r="F63" s="74" t="s">
        <v>602</v>
      </c>
      <c r="G63" s="175" t="s">
        <v>603</v>
      </c>
      <c r="H63" s="176">
        <f t="shared" si="1"/>
        <v>1</v>
      </c>
      <c r="I63" s="127">
        <v>1</v>
      </c>
      <c r="J63" s="127">
        <v>0</v>
      </c>
    </row>
    <row r="64" spans="1:10" ht="17.25" customHeight="1">
      <c r="A64" s="74" t="s">
        <v>616</v>
      </c>
      <c r="B64" s="183" t="s">
        <v>638</v>
      </c>
      <c r="C64" s="176">
        <f t="shared" si="0"/>
        <v>0</v>
      </c>
      <c r="D64" s="127">
        <v>0</v>
      </c>
      <c r="E64" s="190">
        <v>0</v>
      </c>
      <c r="F64" s="74" t="s">
        <v>606</v>
      </c>
      <c r="G64" s="74" t="s">
        <v>607</v>
      </c>
      <c r="H64" s="176">
        <f t="shared" si="1"/>
        <v>0</v>
      </c>
      <c r="I64" s="128">
        <v>0</v>
      </c>
      <c r="J64" s="128">
        <v>0</v>
      </c>
    </row>
    <row r="65" spans="1:10" ht="17.25" customHeight="1">
      <c r="A65" s="74" t="s">
        <v>617</v>
      </c>
      <c r="B65" s="74" t="s">
        <v>618</v>
      </c>
      <c r="C65" s="176">
        <f t="shared" si="0"/>
        <v>0</v>
      </c>
      <c r="D65" s="127">
        <v>0</v>
      </c>
      <c r="E65" s="190">
        <v>0</v>
      </c>
      <c r="F65" s="74" t="s">
        <v>669</v>
      </c>
      <c r="G65" s="74" t="s">
        <v>640</v>
      </c>
      <c r="H65" s="176">
        <f t="shared" si="1"/>
        <v>0</v>
      </c>
      <c r="I65" s="128">
        <v>0</v>
      </c>
      <c r="J65" s="128">
        <v>0</v>
      </c>
    </row>
    <row r="66" spans="1:10" ht="17.25" customHeight="1">
      <c r="A66" s="74" t="s">
        <v>619</v>
      </c>
      <c r="B66" s="178" t="s">
        <v>620</v>
      </c>
      <c r="C66" s="176">
        <f t="shared" si="0"/>
        <v>0</v>
      </c>
      <c r="D66" s="127">
        <v>0</v>
      </c>
      <c r="E66" s="190">
        <v>0</v>
      </c>
      <c r="F66" s="74" t="s">
        <v>917</v>
      </c>
      <c r="G66" s="74" t="s">
        <v>918</v>
      </c>
      <c r="H66" s="176">
        <f t="shared" si="1"/>
        <v>0</v>
      </c>
      <c r="I66" s="127">
        <v>0</v>
      </c>
      <c r="J66" s="127">
        <v>0</v>
      </c>
    </row>
    <row r="67" spans="1:10" ht="17.25" customHeight="1">
      <c r="A67" s="74" t="s">
        <v>621</v>
      </c>
      <c r="B67" s="178" t="s">
        <v>622</v>
      </c>
      <c r="C67" s="176">
        <f t="shared" si="0"/>
        <v>0</v>
      </c>
      <c r="D67" s="127">
        <v>0</v>
      </c>
      <c r="E67" s="190">
        <v>0</v>
      </c>
      <c r="F67" s="74" t="s">
        <v>919</v>
      </c>
      <c r="G67" s="74" t="s">
        <v>920</v>
      </c>
      <c r="H67" s="176">
        <f t="shared" si="1"/>
        <v>2</v>
      </c>
      <c r="I67" s="128">
        <v>1</v>
      </c>
      <c r="J67" s="128">
        <v>1</v>
      </c>
    </row>
    <row r="68" spans="1:10" ht="17.25" customHeight="1">
      <c r="A68" s="74" t="s">
        <v>623</v>
      </c>
      <c r="B68" s="175" t="s">
        <v>624</v>
      </c>
      <c r="C68" s="176">
        <f t="shared" si="0"/>
        <v>0</v>
      </c>
      <c r="D68" s="127">
        <v>0</v>
      </c>
      <c r="E68" s="190">
        <v>0</v>
      </c>
      <c r="F68" s="74" t="s">
        <v>921</v>
      </c>
      <c r="G68" s="183" t="s">
        <v>922</v>
      </c>
      <c r="H68" s="176">
        <f t="shared" si="1"/>
        <v>0</v>
      </c>
      <c r="I68" s="128">
        <v>0</v>
      </c>
      <c r="J68" s="128">
        <v>0</v>
      </c>
    </row>
    <row r="69" spans="1:10" ht="17.25" customHeight="1">
      <c r="A69" s="74" t="s">
        <v>625</v>
      </c>
      <c r="B69" s="74" t="s">
        <v>626</v>
      </c>
      <c r="C69" s="176">
        <f t="shared" si="0"/>
        <v>0</v>
      </c>
      <c r="D69" s="127">
        <v>0</v>
      </c>
      <c r="E69" s="190">
        <v>0</v>
      </c>
      <c r="F69" s="74" t="s">
        <v>923</v>
      </c>
      <c r="G69" s="74" t="s">
        <v>924</v>
      </c>
      <c r="H69" s="176">
        <f t="shared" si="1"/>
        <v>3</v>
      </c>
      <c r="I69" s="128">
        <v>0</v>
      </c>
      <c r="J69" s="128">
        <v>3</v>
      </c>
    </row>
    <row r="70" spans="1:10" ht="17.25" customHeight="1">
      <c r="A70" s="74" t="s">
        <v>627</v>
      </c>
      <c r="B70" s="74" t="s">
        <v>628</v>
      </c>
      <c r="C70" s="176">
        <f t="shared" si="0"/>
        <v>0</v>
      </c>
      <c r="D70" s="127">
        <v>0</v>
      </c>
      <c r="E70" s="190">
        <v>0</v>
      </c>
      <c r="F70" s="74" t="s">
        <v>670</v>
      </c>
      <c r="G70" s="74" t="s">
        <v>675</v>
      </c>
      <c r="H70" s="176">
        <f>SUM(I70:J70)</f>
        <v>0</v>
      </c>
      <c r="I70" s="128">
        <v>0</v>
      </c>
      <c r="J70" s="128">
        <v>0</v>
      </c>
    </row>
    <row r="71" spans="1:10" s="164" customFormat="1" ht="17.25" customHeight="1">
      <c r="A71" s="74" t="s">
        <v>629</v>
      </c>
      <c r="B71" s="175" t="s">
        <v>630</v>
      </c>
      <c r="C71" s="176">
        <f t="shared" si="0"/>
        <v>0</v>
      </c>
      <c r="D71" s="127">
        <v>0</v>
      </c>
      <c r="E71" s="190">
        <v>0</v>
      </c>
      <c r="F71" s="193"/>
      <c r="G71" s="194"/>
      <c r="H71" s="195"/>
      <c r="I71" s="171"/>
      <c r="J71" s="171"/>
    </row>
    <row r="72" spans="1:10" s="164" customFormat="1">
      <c r="A72" s="196" t="s">
        <v>967</v>
      </c>
      <c r="B72" s="197" t="s">
        <v>991</v>
      </c>
      <c r="C72" s="196"/>
      <c r="D72" s="196"/>
      <c r="E72" s="196"/>
      <c r="F72" s="74"/>
      <c r="G72" s="178"/>
      <c r="H72" s="77"/>
      <c r="I72" s="75"/>
      <c r="J72" s="75"/>
    </row>
    <row r="73" spans="1:10" s="164" customFormat="1">
      <c r="A73" s="165"/>
      <c r="B73" s="166" t="s">
        <v>988</v>
      </c>
      <c r="C73" s="198"/>
      <c r="D73" s="198"/>
      <c r="E73" s="198"/>
      <c r="F73" s="74"/>
      <c r="G73" s="199"/>
      <c r="H73" s="77"/>
      <c r="I73" s="75"/>
      <c r="J73" s="75"/>
    </row>
    <row r="74" spans="1:10" s="164" customFormat="1">
      <c r="B74" s="164" t="s">
        <v>969</v>
      </c>
      <c r="C74" s="165"/>
      <c r="D74" s="165"/>
      <c r="E74" s="165"/>
      <c r="F74" s="74"/>
      <c r="G74" s="178"/>
      <c r="H74" s="77"/>
      <c r="I74" s="75"/>
      <c r="J74" s="75"/>
    </row>
    <row r="75" spans="1:10" s="164" customFormat="1">
      <c r="A75" s="165" t="s">
        <v>968</v>
      </c>
      <c r="B75" s="164" t="s">
        <v>992</v>
      </c>
      <c r="C75" s="165"/>
      <c r="D75" s="165"/>
      <c r="E75" s="165"/>
      <c r="F75" s="74"/>
      <c r="G75" s="178"/>
      <c r="H75" s="77"/>
      <c r="I75" s="77"/>
      <c r="J75" s="77"/>
    </row>
    <row r="76" spans="1:10">
      <c r="A76" s="165" t="s">
        <v>971</v>
      </c>
      <c r="B76" s="164" t="s">
        <v>970</v>
      </c>
      <c r="C76" s="165"/>
      <c r="D76" s="165"/>
      <c r="E76" s="165"/>
      <c r="G76" s="178"/>
      <c r="H76" s="77"/>
      <c r="I76" s="75"/>
      <c r="J76" s="75"/>
    </row>
    <row r="77" spans="1:10">
      <c r="A77" s="164"/>
      <c r="B77" s="164"/>
      <c r="C77" s="165"/>
      <c r="D77" s="165"/>
      <c r="E77" s="165"/>
      <c r="F77" s="178"/>
      <c r="G77" s="178"/>
      <c r="H77" s="77"/>
      <c r="I77" s="77"/>
      <c r="J77" s="77"/>
    </row>
    <row r="78" spans="1:10">
      <c r="A78" s="164"/>
      <c r="B78" s="164"/>
      <c r="C78" s="165"/>
      <c r="D78" s="165"/>
      <c r="E78" s="165"/>
      <c r="F78" s="166"/>
      <c r="G78" s="166"/>
      <c r="H78" s="166"/>
      <c r="I78" s="166"/>
      <c r="J78" s="166"/>
    </row>
    <row r="79" spans="1:10">
      <c r="A79" s="164"/>
      <c r="B79" s="164"/>
      <c r="C79" s="165"/>
      <c r="D79" s="165"/>
      <c r="E79" s="165"/>
      <c r="F79" s="164"/>
      <c r="G79" s="164"/>
      <c r="H79" s="164"/>
      <c r="I79" s="164"/>
      <c r="J79" s="164"/>
    </row>
    <row r="80" spans="1:10">
      <c r="A80" s="164"/>
      <c r="B80" s="164"/>
      <c r="C80" s="165"/>
      <c r="D80" s="165"/>
      <c r="E80" s="165"/>
      <c r="F80" s="164"/>
      <c r="G80" s="164"/>
      <c r="H80" s="164"/>
      <c r="I80" s="164"/>
      <c r="J80" s="164"/>
    </row>
    <row r="81" spans="6:10">
      <c r="F81" s="164"/>
      <c r="G81" s="164"/>
      <c r="H81" s="164"/>
      <c r="I81" s="164"/>
      <c r="J81" s="164"/>
    </row>
    <row r="82" spans="6:10">
      <c r="F82" s="164"/>
      <c r="G82" s="164"/>
      <c r="H82" s="164"/>
      <c r="I82" s="164"/>
      <c r="J82" s="164"/>
    </row>
  </sheetData>
  <mergeCells count="4">
    <mergeCell ref="A2:J2"/>
    <mergeCell ref="A6:B6"/>
    <mergeCell ref="H4:J4"/>
    <mergeCell ref="H3:J3"/>
  </mergeCells>
  <phoneticPr fontId="4"/>
  <printOptions horizontalCentered="1"/>
  <pageMargins left="0.39370078740157483" right="0.59055118110236227" top="0.59055118110236227" bottom="0.39370078740157483" header="0.51181102362204722" footer="0.51181102362204722"/>
</worksheet>
</file>