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Sheet1!$A$1:$BP$100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E86" authorId="0">
      <text>
        <r>
          <rPr>
            <b/>
            <sz val="9"/>
            <color indexed="81"/>
            <rFont val="ＭＳ Ｐゴシック"/>
          </rPr>
          <t>項目２に○印した場合に選択</t>
        </r>
      </text>
    </comment>
    <comment ref="B22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B29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R29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Z29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O46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H46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T46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O50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H50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T50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C57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AR57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  <comment ref="BD57" authorId="0">
      <text>
        <r>
          <rPr>
            <b/>
            <sz val="9"/>
            <color indexed="81"/>
            <rFont val="ＭＳ Ｐゴシック"/>
          </rPr>
          <t>プルダウンより選択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<sst xmlns:r="http://schemas.openxmlformats.org/officeDocument/2006/relationships" xmlns="http://schemas.openxmlformats.org/spreadsheetml/2006/main" count="207" uniqueCount="207">
  <si>
    <t>最終受診年月日</t>
    <rPh sb="0" eb="2">
      <t>サイシュウ</t>
    </rPh>
    <rPh sb="2" eb="4">
      <t>ジュシン</t>
    </rPh>
    <rPh sb="4" eb="7">
      <t>ネンガッピ</t>
    </rPh>
    <phoneticPr fontId="1"/>
  </si>
  <si>
    <t>起案年月日</t>
    <rPh sb="0" eb="2">
      <t>キアン</t>
    </rPh>
    <rPh sb="2" eb="5">
      <t>ネンガッピ</t>
    </rPh>
    <phoneticPr fontId="1"/>
  </si>
  <si>
    <t>・</t>
  </si>
  <si>
    <t>氏 名</t>
    <rPh sb="0" eb="1">
      <t>シ</t>
    </rPh>
    <rPh sb="2" eb="3">
      <t>メイ</t>
    </rPh>
    <phoneticPr fontId="1"/>
  </si>
  <si>
    <t>補償係長</t>
    <rPh sb="0" eb="2">
      <t>ホショウ</t>
    </rPh>
    <rPh sb="2" eb="4">
      <t>カカリチョウ</t>
    </rPh>
    <phoneticPr fontId="1"/>
  </si>
  <si>
    <t>→ 組合員証を使用し自己負担したものは、認定後、返金</t>
    <rPh sb="2" eb="6">
      <t>クミアイインショウ</t>
    </rPh>
    <rPh sb="7" eb="9">
      <t>シヨウ</t>
    </rPh>
    <rPh sb="10" eb="12">
      <t>ジコ</t>
    </rPh>
    <rPh sb="12" eb="14">
      <t>フタン</t>
    </rPh>
    <rPh sb="20" eb="23">
      <t>ニンテイゴ</t>
    </rPh>
    <rPh sb="24" eb="26">
      <t>ヘンキン</t>
    </rPh>
    <phoneticPr fontId="1"/>
  </si>
  <si>
    <t>事務次長</t>
    <rPh sb="0" eb="2">
      <t>ジム</t>
    </rPh>
    <rPh sb="2" eb="4">
      <t>ジチョウ</t>
    </rPh>
    <phoneticPr fontId="1"/>
  </si>
  <si>
    <t>主    幹</t>
    <rPh sb="0" eb="1">
      <t>オモ</t>
    </rPh>
    <rPh sb="5" eb="6">
      <t>ミキ</t>
    </rPh>
    <phoneticPr fontId="1"/>
  </si>
  <si>
    <t>係</t>
    <rPh sb="0" eb="1">
      <t>カカリ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</si>
  <si>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</si>
  <si>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どちらかに
○印をつける</t>
    <rPh sb="6" eb="8">
      <t>マルイン</t>
    </rPh>
    <phoneticPr fontId="1"/>
  </si>
  <si>
    <t>(2011)</t>
  </si>
  <si>
    <t>2.</t>
  </si>
  <si>
    <t>無</t>
    <rPh sb="0" eb="1">
      <t>ナ</t>
    </rPh>
    <phoneticPr fontId="1"/>
  </si>
  <si>
    <t>後の治療を受け</t>
    <rPh sb="0" eb="1">
      <t>アト</t>
    </rPh>
    <rPh sb="2" eb="4">
      <t>チリョウ</t>
    </rPh>
    <rPh sb="5" eb="6">
      <t>ウ</t>
    </rPh>
    <phoneticPr fontId="1"/>
  </si>
  <si>
    <t>年</t>
    <rPh sb="0" eb="1">
      <t>ネン</t>
    </rPh>
    <phoneticPr fontId="1"/>
  </si>
  <si>
    <t>公務傷病</t>
    <rPh sb="0" eb="2">
      <t>コウム</t>
    </rPh>
    <rPh sb="2" eb="4">
      <t>ショウビョウ</t>
    </rPh>
    <phoneticPr fontId="1"/>
  </si>
  <si>
    <t>(1987)</t>
  </si>
  <si>
    <t>主    査</t>
    <rPh sb="0" eb="1">
      <t>オモ</t>
    </rPh>
    <rPh sb="5" eb="6">
      <t>サ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</si>
  <si>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</si>
  <si>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</si>
  <si>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地方公務員災害補償基金</t>
    <rPh sb="0" eb="2">
      <t>チホウ</t>
    </rPh>
    <rPh sb="2" eb="5">
      <t>コウムイン</t>
    </rPh>
    <rPh sb="5" eb="7">
      <t>サイガイ</t>
    </rPh>
    <rPh sb="7" eb="9">
      <t>ホショウ</t>
    </rPh>
    <rPh sb="9" eb="11">
      <t>キキン</t>
    </rPh>
    <phoneticPr fontId="1"/>
  </si>
  <si>
    <t>令和2年</t>
    <rPh sb="0" eb="2">
      <t>レイワ</t>
    </rPh>
    <rPh sb="3" eb="4">
      <t>ネン</t>
    </rPh>
    <phoneticPr fontId="1"/>
  </si>
  <si>
    <t>認定番号</t>
    <rPh sb="0" eb="2">
      <t>ニンテイ</t>
    </rPh>
    <rPh sb="2" eb="4">
      <t>バンゴウ</t>
    </rPh>
    <phoneticPr fontId="1"/>
  </si>
  <si>
    <t>北海道支部長　様</t>
  </si>
  <si>
    <t>所 属</t>
    <rPh sb="0" eb="1">
      <t>ショ</t>
    </rPh>
    <rPh sb="2" eb="3">
      <t>ゾク</t>
    </rPh>
    <phoneticPr fontId="1"/>
  </si>
  <si>
    <t>－</t>
  </si>
  <si>
    <t>日</t>
    <rPh sb="0" eb="1">
      <t>ヒ</t>
    </rPh>
    <phoneticPr fontId="1"/>
  </si>
  <si>
    <t>月</t>
    <rPh sb="0" eb="1">
      <t>ツキ</t>
    </rPh>
    <phoneticPr fontId="1"/>
  </si>
  <si>
    <t>平成11年</t>
    <rPh sb="0" eb="2">
      <t>ヘイセイ</t>
    </rPh>
    <rPh sb="4" eb="5">
      <t>ネン</t>
    </rPh>
    <phoneticPr fontId="1"/>
  </si>
  <si>
    <t>治ゆ年月日</t>
    <rPh sb="0" eb="1">
      <t>オサム</t>
    </rPh>
    <rPh sb="2" eb="5">
      <t>ネンガッピ</t>
    </rPh>
    <phoneticPr fontId="1"/>
  </si>
  <si>
    <t>医療機関名</t>
    <rPh sb="0" eb="5">
      <t>イリョウキカンメイ</t>
    </rPh>
    <phoneticPr fontId="1"/>
  </si>
  <si>
    <t>平成20年</t>
    <rPh sb="0" eb="2">
      <t>ヘイセイ</t>
    </rPh>
    <rPh sb="4" eb="5">
      <t>ネン</t>
    </rPh>
    <phoneticPr fontId="1"/>
  </si>
  <si>
    <t>されていません</t>
  </si>
  <si>
    <t>最後に治療を受</t>
    <rPh sb="0" eb="2">
      <t>サイゴ</t>
    </rPh>
    <rPh sb="3" eb="5">
      <t>チリョウ</t>
    </rPh>
    <rPh sb="6" eb="7">
      <t>ウ</t>
    </rPh>
    <phoneticPr fontId="1"/>
  </si>
  <si>
    <t>態（詳細に）</t>
    <rPh sb="0" eb="1">
      <t>タイ</t>
    </rPh>
    <rPh sb="2" eb="4">
      <t>ショウサイ</t>
    </rPh>
    <phoneticPr fontId="1"/>
  </si>
  <si>
    <t>けた医療機関名</t>
    <rPh sb="2" eb="4">
      <t>イリョウ</t>
    </rPh>
    <rPh sb="4" eb="7">
      <t>キカンメイ</t>
    </rPh>
    <phoneticPr fontId="1"/>
  </si>
  <si>
    <t>最初は共済組合員証で治療し、認定通知後は基金に請求するようにしました。</t>
    <rPh sb="0" eb="2">
      <t>サイショ</t>
    </rPh>
    <rPh sb="3" eb="5">
      <t>キョウサイ</t>
    </rPh>
    <rPh sb="5" eb="8">
      <t>クミアイイン</t>
    </rPh>
    <rPh sb="8" eb="9">
      <t>ショウ</t>
    </rPh>
    <rPh sb="10" eb="12">
      <t>チリョウ</t>
    </rPh>
    <rPh sb="14" eb="16">
      <t>ニンテイ</t>
    </rPh>
    <rPh sb="16" eb="19">
      <t>ツウチゴ</t>
    </rPh>
    <rPh sb="20" eb="22">
      <t>キキン</t>
    </rPh>
    <rPh sb="23" eb="25">
      <t>セイキュウ</t>
    </rPh>
    <phoneticPr fontId="1"/>
  </si>
  <si>
    <t>及び年月日</t>
    <rPh sb="0" eb="1">
      <t>オヨ</t>
    </rPh>
    <rPh sb="2" eb="5">
      <t>ネンガッピ</t>
    </rPh>
    <phoneticPr fontId="1"/>
  </si>
  <si>
    <t>令和10年</t>
    <rPh sb="0" eb="2">
      <t>レイワ</t>
    </rPh>
    <rPh sb="4" eb="5">
      <t>ネン</t>
    </rPh>
    <phoneticPr fontId="1"/>
  </si>
  <si>
    <t>の治ゆについて、次のとおり報告します。</t>
    <rPh sb="1" eb="2">
      <t>ジ</t>
    </rPh>
    <rPh sb="8" eb="9">
      <t>ツギ</t>
    </rPh>
    <rPh sb="13" eb="15">
      <t>ホウコク</t>
    </rPh>
    <phoneticPr fontId="1"/>
  </si>
  <si>
    <t>平成2年</t>
    <rPh sb="0" eb="2">
      <t>ヘイセイ</t>
    </rPh>
    <rPh sb="3" eb="4">
      <t>ネン</t>
    </rPh>
    <phoneticPr fontId="1"/>
  </si>
  <si>
    <t>治ゆ年月日が最</t>
    <rPh sb="0" eb="1">
      <t>オサム</t>
    </rPh>
    <rPh sb="2" eb="5">
      <t>ネンガッピ</t>
    </rPh>
    <rPh sb="6" eb="7">
      <t>サイ</t>
    </rPh>
    <phoneticPr fontId="1"/>
  </si>
  <si>
    <t>た年月日と違う</t>
    <rPh sb="1" eb="4">
      <t>ネンガッピ</t>
    </rPh>
    <rPh sb="5" eb="6">
      <t>チガ</t>
    </rPh>
    <phoneticPr fontId="1"/>
  </si>
  <si>
    <t>場合はその理由</t>
    <rPh sb="0" eb="2">
      <t>バアイ</t>
    </rPh>
    <rPh sb="5" eb="7">
      <t>リユウ</t>
    </rPh>
    <phoneticPr fontId="1"/>
  </si>
  <si>
    <t>4.</t>
  </si>
  <si>
    <t>昭和59年</t>
    <rPh sb="0" eb="2">
      <t>ショウワ</t>
    </rPh>
    <rPh sb="4" eb="5">
      <t>ネン</t>
    </rPh>
    <phoneticPr fontId="1"/>
  </si>
  <si>
    <t>治ゆ後の</t>
    <rPh sb="0" eb="1">
      <t>オサム</t>
    </rPh>
    <rPh sb="2" eb="3">
      <t>ゴ</t>
    </rPh>
    <phoneticPr fontId="1"/>
  </si>
  <si>
    <t>残存障害</t>
    <rPh sb="0" eb="2">
      <t>ザンゾン</t>
    </rPh>
    <rPh sb="2" eb="4">
      <t>ショウガイ</t>
    </rPh>
    <phoneticPr fontId="1"/>
  </si>
  <si>
    <t>地方公務員災害補償法</t>
    <rPh sb="0" eb="2">
      <t>チホウ</t>
    </rPh>
    <rPh sb="2" eb="5">
      <t>コウムイン</t>
    </rPh>
    <rPh sb="5" eb="7">
      <t>サイガイ</t>
    </rPh>
    <rPh sb="7" eb="10">
      <t>ホショウホウ</t>
    </rPh>
    <phoneticPr fontId="1"/>
  </si>
  <si>
    <t>別表に定める程度の障害</t>
    <rPh sb="0" eb="2">
      <t>ベッピョウ</t>
    </rPh>
    <rPh sb="3" eb="4">
      <t>サダ</t>
    </rPh>
    <rPh sb="6" eb="8">
      <t>テイド</t>
    </rPh>
    <rPh sb="9" eb="11">
      <t>ショウガイ</t>
    </rPh>
    <phoneticPr fontId="1"/>
  </si>
  <si>
    <t>害が「有」の場</t>
    <rPh sb="0" eb="1">
      <t>ガイ</t>
    </rPh>
    <rPh sb="3" eb="4">
      <t>ア</t>
    </rPh>
    <rPh sb="6" eb="7">
      <t>バ</t>
    </rPh>
    <phoneticPr fontId="1"/>
  </si>
  <si>
    <t>平成5年</t>
    <rPh sb="0" eb="2">
      <t>ヘイセイ</t>
    </rPh>
    <rPh sb="3" eb="4">
      <t>ネン</t>
    </rPh>
    <phoneticPr fontId="1"/>
  </si>
  <si>
    <t>1.</t>
  </si>
  <si>
    <t>治　　ゆ　　届</t>
    <rPh sb="0" eb="1">
      <t>オサム</t>
    </rPh>
    <rPh sb="6" eb="7">
      <t>トドケ</t>
    </rPh>
    <phoneticPr fontId="1"/>
  </si>
  <si>
    <t>平成6年</t>
    <rPh sb="0" eb="2">
      <t>ヘイセイ</t>
    </rPh>
    <rPh sb="3" eb="4">
      <t>ネン</t>
    </rPh>
    <phoneticPr fontId="1"/>
  </si>
  <si>
    <t>合その障害の状</t>
    <rPh sb="0" eb="1">
      <t>ア</t>
    </rPh>
    <rPh sb="3" eb="5">
      <t>ショウガイ</t>
    </rPh>
    <rPh sb="6" eb="7">
      <t>ジョウ</t>
    </rPh>
    <phoneticPr fontId="1"/>
  </si>
  <si>
    <t>(2008)</t>
  </si>
  <si>
    <r>
      <t xml:space="preserve">治ゆ年月日
</t>
    </r>
    <r>
      <rPr>
        <sz val="7"/>
        <color theme="1"/>
        <rFont val="ＭＳ 明朝"/>
      </rPr>
      <t>（症状固定を含む）</t>
    </r>
    <rPh sb="0" eb="1">
      <t>オサム</t>
    </rPh>
    <rPh sb="2" eb="5">
      <t>ネンガッピ</t>
    </rPh>
    <rPh sb="7" eb="9">
      <t>ショウジョウ</t>
    </rPh>
    <rPh sb="9" eb="11">
      <t>コテイ</t>
    </rPh>
    <rPh sb="12" eb="13">
      <t>フク</t>
    </rPh>
    <phoneticPr fontId="1"/>
  </si>
  <si>
    <t>治ゆ後の残存障</t>
    <rPh sb="0" eb="1">
      <t>オサム</t>
    </rPh>
    <rPh sb="2" eb="3">
      <t>ゴ</t>
    </rPh>
    <rPh sb="4" eb="6">
      <t>ザンゾン</t>
    </rPh>
    <rPh sb="6" eb="7">
      <t>ショウ</t>
    </rPh>
    <phoneticPr fontId="1"/>
  </si>
  <si>
    <t>3.</t>
  </si>
  <si>
    <t>注）</t>
    <rPh sb="0" eb="1">
      <t>チュウ</t>
    </rPh>
    <phoneticPr fontId="1"/>
  </si>
  <si>
    <t>決定年月日</t>
    <rPh sb="0" eb="2">
      <t>ケッテイ</t>
    </rPh>
    <rPh sb="2" eb="5">
      <t>ネンガッピ</t>
    </rPh>
    <phoneticPr fontId="1"/>
  </si>
  <si>
    <t>治ゆ後の残存障害については、地方公務員災害補償法別表に定める程度の障害か否かについて、所属の担当者に相談の上、記載してください。</t>
    <rPh sb="0" eb="1">
      <t>ジ</t>
    </rPh>
    <rPh sb="2" eb="3">
      <t>ゴ</t>
    </rPh>
    <rPh sb="4" eb="6">
      <t>ザンゾン</t>
    </rPh>
    <rPh sb="6" eb="8">
      <t>ショウガイ</t>
    </rPh>
    <rPh sb="14" eb="16">
      <t>チホウ</t>
    </rPh>
    <rPh sb="16" eb="19">
      <t>コウムイン</t>
    </rPh>
    <rPh sb="19" eb="21">
      <t>サイガイ</t>
    </rPh>
    <rPh sb="21" eb="23">
      <t>ホショウ</t>
    </rPh>
    <rPh sb="23" eb="24">
      <t>ホウ</t>
    </rPh>
    <rPh sb="24" eb="26">
      <t>ベッピョウ</t>
    </rPh>
    <rPh sb="27" eb="28">
      <t>サダ</t>
    </rPh>
    <rPh sb="30" eb="32">
      <t>テイド</t>
    </rPh>
    <rPh sb="33" eb="35">
      <t>ショウガイ</t>
    </rPh>
    <rPh sb="36" eb="37">
      <t>イナ</t>
    </rPh>
    <rPh sb="43" eb="45">
      <t>ショゾク</t>
    </rPh>
    <rPh sb="46" eb="49">
      <t>タントウシャ</t>
    </rPh>
    <rPh sb="50" eb="52">
      <t>ソウダン</t>
    </rPh>
    <rPh sb="53" eb="54">
      <t>ウエ</t>
    </rPh>
    <rPh sb="55" eb="57">
      <t>キサイ</t>
    </rPh>
    <phoneticPr fontId="1"/>
  </si>
  <si>
    <t>治療費の状況</t>
    <rPh sb="0" eb="3">
      <t>チリョウヒ</t>
    </rPh>
    <rPh sb="4" eb="6">
      <t>ジョウキョウ</t>
    </rPh>
    <phoneticPr fontId="1"/>
  </si>
  <si>
    <t>通勤傷病</t>
    <rPh sb="0" eb="2">
      <t>ツウキン</t>
    </rPh>
    <rPh sb="2" eb="4">
      <t>ショウビョウ</t>
    </rPh>
    <phoneticPr fontId="1"/>
  </si>
  <si>
    <t>認定傷病名</t>
    <rPh sb="0" eb="2">
      <t>ニンテイ</t>
    </rPh>
    <rPh sb="2" eb="4">
      <t>ショウビョウ</t>
    </rPh>
    <rPh sb="4" eb="5">
      <t>メイ</t>
    </rPh>
    <phoneticPr fontId="1"/>
  </si>
  <si>
    <t>第三者（加害者）が支払いました。</t>
    <rPh sb="0" eb="3">
      <t>ダイサンシャ</t>
    </rPh>
    <rPh sb="4" eb="7">
      <t>カガイシャ</t>
    </rPh>
    <rPh sb="9" eb="11">
      <t>シハラ</t>
    </rPh>
    <phoneticPr fontId="1"/>
  </si>
  <si>
    <t>災害発生
年月日</t>
    <rPh sb="0" eb="2">
      <t>サイガイ</t>
    </rPh>
    <rPh sb="2" eb="4">
      <t>ハッセイ</t>
    </rPh>
    <rPh sb="5" eb="8">
      <t>ネンガッピ</t>
    </rPh>
    <phoneticPr fontId="1"/>
  </si>
  <si>
    <t>共済組合員証で治療しました。</t>
    <rPh sb="0" eb="2">
      <t>キョウサイ</t>
    </rPh>
    <rPh sb="2" eb="5">
      <t>クミアイイン</t>
    </rPh>
    <rPh sb="5" eb="6">
      <t>ショウ</t>
    </rPh>
    <rPh sb="7" eb="9">
      <t>チリョウ</t>
    </rPh>
    <phoneticPr fontId="1"/>
  </si>
  <si>
    <t>5.</t>
  </si>
  <si>
    <t>○</t>
  </si>
  <si>
    <t>最初から基金に請求するようにしました。</t>
    <rPh sb="0" eb="2">
      <t>サイショ</t>
    </rPh>
    <rPh sb="4" eb="6">
      <t>キキン</t>
    </rPh>
    <rPh sb="7" eb="9">
      <t>セイキュウ</t>
    </rPh>
    <phoneticPr fontId="1"/>
  </si>
  <si>
    <t>(1974)</t>
  </si>
  <si>
    <t>その他</t>
    <rPh sb="2" eb="3">
      <t>タ</t>
    </rPh>
    <phoneticPr fontId="1"/>
  </si>
  <si>
    <t>有</t>
    <rPh sb="0" eb="1">
      <t>ア</t>
    </rPh>
    <phoneticPr fontId="1"/>
  </si>
  <si>
    <t>されました</t>
  </si>
  <si>
    <t>この治ゆ届は、被災職員本人が記載し、所属長を経由して提出してください。</t>
    <rPh sb="2" eb="3">
      <t>ジ</t>
    </rPh>
    <rPh sb="4" eb="5">
      <t>トドケ</t>
    </rPh>
    <rPh sb="7" eb="9">
      <t>ヒサイ</t>
    </rPh>
    <rPh sb="9" eb="11">
      <t>ショクイン</t>
    </rPh>
    <rPh sb="11" eb="13">
      <t>ホンニン</t>
    </rPh>
    <rPh sb="14" eb="16">
      <t>キサイ</t>
    </rPh>
    <rPh sb="18" eb="21">
      <t>ショゾクチョウ</t>
    </rPh>
    <rPh sb="22" eb="24">
      <t>ケイユ</t>
    </rPh>
    <rPh sb="26" eb="28">
      <t>テイシュツ</t>
    </rPh>
    <phoneticPr fontId="1"/>
  </si>
  <si>
    <t>昭和40年</t>
    <rPh sb="0" eb="2">
      <t>ショウワ</t>
    </rPh>
    <rPh sb="4" eb="5">
      <t>ネン</t>
    </rPh>
    <phoneticPr fontId="1"/>
  </si>
  <si>
    <t>令和13年</t>
    <rPh sb="0" eb="2">
      <t>レイワ</t>
    </rPh>
    <rPh sb="4" eb="5">
      <t>ネン</t>
    </rPh>
    <phoneticPr fontId="1"/>
  </si>
  <si>
    <t>昭和41年</t>
    <rPh sb="0" eb="2">
      <t>ショウワ</t>
    </rPh>
    <rPh sb="4" eb="5">
      <t>ネン</t>
    </rPh>
    <phoneticPr fontId="1"/>
  </si>
  <si>
    <t>昭和42年</t>
    <rPh sb="0" eb="2">
      <t>ショウワ</t>
    </rPh>
    <rPh sb="4" eb="5">
      <t>ネン</t>
    </rPh>
    <phoneticPr fontId="1"/>
  </si>
  <si>
    <t>昭和43年</t>
    <rPh sb="0" eb="2">
      <t>ショウワ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</si>
  <si>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</si>
  <si>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昭和44年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</si>
  <si>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</si>
  <si>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</si>
  <si>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</si>
  <si>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</si>
  <si>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</si>
  <si>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</si>
  <si>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</si>
  <si>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</si>
  <si>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</si>
  <si>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</si>
  <si>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</si>
  <si>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</si>
  <si>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</si>
  <si>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</si>
  <si>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</si>
  <si>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</si>
  <si>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(2001)</t>
  </si>
  <si>
    <t>昭和61年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</si>
  <si>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</si>
  <si>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(1982)</t>
  </si>
  <si>
    <t>昭和64年</t>
    <rPh sb="0" eb="2">
      <t>ショウワ</t>
    </rPh>
    <rPh sb="4" eb="5">
      <t>ネン</t>
    </rPh>
    <phoneticPr fontId="1"/>
  </si>
  <si>
    <t>令和6年</t>
    <rPh sb="0" eb="2">
      <t>レイワ</t>
    </rPh>
    <rPh sb="3" eb="4">
      <t>ネン</t>
    </rPh>
    <phoneticPr fontId="1"/>
  </si>
  <si>
    <t>平成元年</t>
    <rPh sb="0" eb="2">
      <t>ヘイセイ</t>
    </rPh>
    <rPh sb="2" eb="3">
      <t>ガン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</si>
  <si>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</si>
  <si>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</si>
  <si>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</si>
  <si>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</si>
  <si>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</si>
  <si>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</si>
  <si>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</si>
  <si>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</si>
  <si>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</si>
  <si>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</si>
  <si>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</si>
  <si>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(2016)</t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</si>
  <si>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</si>
  <si>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</si>
  <si>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(1992)</t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</si>
  <si>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</si>
  <si>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</si>
  <si>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</si>
  <si>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</si>
  <si>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(1983)</t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</si>
  <si>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</si>
  <si>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</si>
  <si>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(2024)</t>
  </si>
  <si>
    <t>令和8年</t>
    <rPh sb="0" eb="2">
      <t>レイワ</t>
    </rPh>
    <rPh sb="3" eb="4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</si>
  <si>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</si>
  <si>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</si>
  <si>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</si>
  <si>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</si>
  <si>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</si>
  <si>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</si>
  <si>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</si>
  <si>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</si>
  <si>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</si>
  <si>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令和7年</t>
    <rPh sb="0" eb="2">
      <t>レイワ</t>
    </rPh>
    <rPh sb="3" eb="4">
      <t>ネン</t>
    </rPh>
    <phoneticPr fontId="1"/>
  </si>
  <si>
    <t>(2007)</t>
  </si>
  <si>
    <t>令和9年</t>
    <rPh sb="0" eb="2">
      <t>レイワ</t>
    </rPh>
    <rPh sb="3" eb="4">
      <t>ネン</t>
    </rPh>
    <phoneticPr fontId="1"/>
  </si>
  <si>
    <t>令和11年</t>
    <rPh sb="0" eb="2">
      <t>レイワ</t>
    </rPh>
    <rPh sb="4" eb="5">
      <t>ネン</t>
    </rPh>
    <phoneticPr fontId="1"/>
  </si>
  <si>
    <t>令和12年</t>
    <rPh sb="0" eb="2">
      <t>レイワ</t>
    </rPh>
    <rPh sb="4" eb="5">
      <t>ネン</t>
    </rPh>
    <phoneticPr fontId="1"/>
  </si>
  <si>
    <t>令和14年</t>
    <rPh sb="0" eb="2">
      <t>レイワ</t>
    </rPh>
    <rPh sb="4" eb="5">
      <t>ネン</t>
    </rPh>
    <phoneticPr fontId="1"/>
  </si>
  <si>
    <t>(1989)</t>
  </si>
  <si>
    <t>令和15年</t>
    <rPh sb="0" eb="2">
      <t>レイワ</t>
    </rPh>
    <rPh sb="4" eb="5">
      <t>ネン</t>
    </rPh>
    <phoneticPr fontId="1"/>
  </si>
  <si>
    <t>(1965)</t>
  </si>
  <si>
    <t>(1966)</t>
  </si>
  <si>
    <t>(2013)</t>
  </si>
  <si>
    <t>(2006)</t>
  </si>
  <si>
    <t>(1967)</t>
  </si>
  <si>
    <t>(1968)</t>
  </si>
  <si>
    <t>(1969)</t>
  </si>
  <si>
    <t>(1970)</t>
  </si>
  <si>
    <t>(1971)</t>
  </si>
  <si>
    <t>(1972)</t>
  </si>
  <si>
    <t>(1973)</t>
  </si>
  <si>
    <t>(1975)</t>
  </si>
  <si>
    <t>(2002)</t>
  </si>
  <si>
    <t>(1976)</t>
  </si>
  <si>
    <t>(1977)</t>
  </si>
  <si>
    <t>(1978)</t>
  </si>
  <si>
    <t>(1981)</t>
  </si>
  <si>
    <t>(1979)</t>
  </si>
  <si>
    <t>(1988)</t>
  </si>
  <si>
    <t>(1980)</t>
  </si>
  <si>
    <t>(1984)</t>
  </si>
  <si>
    <t>(1985)</t>
  </si>
  <si>
    <t>(1986)</t>
  </si>
  <si>
    <t>(2033)</t>
  </si>
  <si>
    <t>(1990)</t>
  </si>
  <si>
    <t>(1991)</t>
  </si>
  <si>
    <t>(1993)</t>
  </si>
  <si>
    <t>(1994)</t>
  </si>
  <si>
    <t>(2017)</t>
  </si>
  <si>
    <t>(1995)</t>
  </si>
  <si>
    <t>(1996)</t>
  </si>
  <si>
    <t>(1997)</t>
  </si>
  <si>
    <t>(1998)</t>
  </si>
  <si>
    <t>(1999)</t>
  </si>
  <si>
    <t>(2000)</t>
  </si>
  <si>
    <t>(2003)</t>
  </si>
  <si>
    <t>(2004)</t>
  </si>
  <si>
    <t>(2005)</t>
  </si>
  <si>
    <t>(2009)</t>
  </si>
  <si>
    <t>(2010)</t>
  </si>
  <si>
    <t>(2012)</t>
  </si>
  <si>
    <t>(2014)</t>
  </si>
  <si>
    <t>(2015)</t>
  </si>
  <si>
    <t>(2018)</t>
  </si>
  <si>
    <t>(2019)</t>
  </si>
  <si>
    <t>(2020)</t>
  </si>
  <si>
    <t>(2021)</t>
  </si>
  <si>
    <t>(2022)</t>
  </si>
  <si>
    <t>(2023)</t>
  </si>
  <si>
    <t>(2025)</t>
  </si>
  <si>
    <t>(2026)</t>
  </si>
  <si>
    <t>(2027)</t>
  </si>
  <si>
    <t>(2028)</t>
  </si>
  <si>
    <t>(2029)</t>
  </si>
  <si>
    <t>(2030)</t>
  </si>
  <si>
    <t>(2031)</t>
  </si>
  <si>
    <t>(2032)</t>
  </si>
  <si>
    <t>該当する番号に○印をして下さい。「その他」の場合は、その方法を記載して下さい。</t>
    <rPh sb="0" eb="2">
      <t>ガイトウ</t>
    </rPh>
    <rPh sb="4" eb="6">
      <t>バンゴウ</t>
    </rPh>
    <rPh sb="8" eb="9">
      <t>イン</t>
    </rPh>
    <rPh sb="12" eb="13">
      <t>クダ</t>
    </rPh>
    <rPh sb="19" eb="20">
      <t>タ</t>
    </rPh>
    <rPh sb="22" eb="24">
      <t>バアイ</t>
    </rPh>
    <rPh sb="28" eb="30">
      <t>ホウホウ</t>
    </rPh>
    <rPh sb="31" eb="33">
      <t>キサイ</t>
    </rPh>
    <rPh sb="35" eb="36">
      <t>クダ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</si>
</sst>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4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明朝"/>
    </font>
    <font>
      <sz val="11"/>
      <color theme="0" tint="-0.35"/>
      <name val="ＭＳ 明朝"/>
    </font>
    <font>
      <b/>
      <sz val="20"/>
      <color theme="1"/>
      <name val="ＭＳ ゴシック"/>
    </font>
    <font>
      <sz val="20"/>
      <color theme="1"/>
      <name val="ＭＳ ゴシック"/>
    </font>
    <font>
      <sz val="9"/>
      <color theme="1"/>
      <name val="ＭＳ 明朝"/>
    </font>
    <font>
      <sz val="10"/>
      <color theme="1"/>
      <name val="ＭＳ 明朝"/>
    </font>
    <font>
      <sz val="12"/>
      <color theme="1"/>
      <name val="ＭＳ 明朝"/>
    </font>
    <font>
      <b/>
      <sz val="11"/>
      <color theme="1"/>
      <name val="ＭＳ 明朝"/>
    </font>
    <font>
      <sz val="14"/>
      <color theme="1"/>
      <name val="ＭＳ 明朝"/>
    </font>
    <font>
      <sz val="16"/>
      <color theme="1"/>
      <name val="ＭＳ 明朝"/>
    </font>
    <font>
      <b/>
      <sz val="18"/>
      <color theme="1"/>
      <name val="ＭＳ 明朝"/>
    </font>
    <font>
      <sz val="8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/>
    <xf numFmtId="0" fontId="5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/>
    <xf numFmtId="0" fontId="5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left" vertical="distributed" indent="1"/>
    </xf>
    <xf numFmtId="0" fontId="2" fillId="0" borderId="2" xfId="0" applyFont="1" applyBorder="1" applyAlignment="1">
      <alignment horizontal="left" vertical="distributed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distributed" indent="1"/>
    </xf>
    <xf numFmtId="0" fontId="2" fillId="0" borderId="7" xfId="0" applyFont="1" applyBorder="1" applyAlignment="1">
      <alignment horizontal="left" vertical="distributed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left" vertical="top" wrapText="1" inden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10" fillId="0" borderId="12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9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0" xfId="0" quotePrefix="1" applyFont="1"/>
  </cellXfs>
  <cellStyles count="1">
    <cellStyle name="標準" xfId="0" builtinId="0"/>
  </cellStyles>
  <tableStyles count="0" defaultTableStyle="TableStyleMedium2" defaultPivotStyle="PivotStyleMedium9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85725</xdr:colOff>
      <xdr:row>85</xdr:row>
      <xdr:rowOff>0</xdr:rowOff>
    </xdr:from>
    <xdr:to xmlns:xdr="http://schemas.openxmlformats.org/drawingml/2006/spreadsheetDrawing">
      <xdr:col>12</xdr:col>
      <xdr:colOff>85725</xdr:colOff>
      <xdr:row>96</xdr:row>
      <xdr:rowOff>57150</xdr:rowOff>
    </xdr:to>
    <xdr:sp macro="" textlink="">
      <xdr:nvSpPr>
        <xdr:cNvPr id="5" name="大かっこ 4"/>
        <xdr:cNvSpPr/>
      </xdr:nvSpPr>
      <xdr:spPr>
        <a:xfrm>
          <a:off x="180975" y="8667750"/>
          <a:ext cx="1047750" cy="1104900"/>
        </a:xfrm>
        <a:prstGeom prst="bracketPair">
          <a:avLst>
            <a:gd name="adj" fmla="val 937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19</xdr:col>
      <xdr:colOff>9525</xdr:colOff>
      <xdr:row>93</xdr:row>
      <xdr:rowOff>9525</xdr:rowOff>
    </xdr:from>
    <xdr:to xmlns:xdr="http://schemas.openxmlformats.org/drawingml/2006/spreadsheetDrawing">
      <xdr:col>66</xdr:col>
      <xdr:colOff>66675</xdr:colOff>
      <xdr:row>96</xdr:row>
      <xdr:rowOff>76200</xdr:rowOff>
    </xdr:to>
    <xdr:sp macro="" textlink="">
      <xdr:nvSpPr>
        <xdr:cNvPr id="2" name="大かっこ 1"/>
        <xdr:cNvSpPr/>
      </xdr:nvSpPr>
      <xdr:spPr>
        <a:xfrm>
          <a:off x="1819275" y="9439275"/>
          <a:ext cx="4533900" cy="3524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58</xdr:col>
      <xdr:colOff>66675</xdr:colOff>
      <xdr:row>68</xdr:row>
      <xdr:rowOff>47625</xdr:rowOff>
    </xdr:from>
    <xdr:to xmlns:xdr="http://schemas.openxmlformats.org/drawingml/2006/spreadsheetDrawing">
      <xdr:col>66</xdr:col>
      <xdr:colOff>66675</xdr:colOff>
      <xdr:row>71</xdr:row>
      <xdr:rowOff>57150</xdr:rowOff>
    </xdr:to>
    <xdr:sp macro="" textlink="">
      <xdr:nvSpPr>
        <xdr:cNvPr id="3" name="大かっこ 2"/>
        <xdr:cNvSpPr/>
      </xdr:nvSpPr>
      <xdr:spPr>
        <a:xfrm>
          <a:off x="5591175" y="7096125"/>
          <a:ext cx="762000" cy="2952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DG100"/>
  <sheetViews>
    <sheetView tabSelected="1" view="pageBreakPreview" zoomScaleSheetLayoutView="100" workbookViewId="0">
      <selection activeCell="B68" sqref="B68:N70"/>
    </sheetView>
  </sheetViews>
  <sheetFormatPr defaultColWidth="1.25" defaultRowHeight="7.5" customHeight="1"/>
  <cols>
    <col min="1" max="76" width="1.25" style="1"/>
    <col min="77" max="77" width="18.375" style="1" hidden="1" customWidth="1"/>
    <col min="78" max="78" width="1.25" style="1"/>
    <col min="79" max="85" width="3.625" style="1" customWidth="1"/>
    <col min="86" max="98" width="1.25" style="1"/>
    <col min="99" max="100" width="3.5" style="2" bestFit="1" customWidth="1"/>
    <col min="101" max="104" width="1.25" style="2"/>
    <col min="105" max="106" width="9.5" style="2" hidden="1" customWidth="1"/>
    <col min="107" max="111" width="6" style="2" hidden="1" customWidth="1"/>
    <col min="112" max="112" width="6" style="1" hidden="1" customWidth="1"/>
    <col min="113" max="16384" width="1.25" style="1"/>
  </cols>
  <sheetData>
    <row r="2" spans="2:67" ht="7.5" customHeight="1">
      <c r="B2" s="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 t="s">
        <v>2</v>
      </c>
      <c r="O2" s="25"/>
      <c r="P2" s="25"/>
      <c r="Q2" s="25"/>
      <c r="R2" s="25"/>
      <c r="S2" s="25" t="s">
        <v>2</v>
      </c>
      <c r="T2" s="25"/>
      <c r="U2" s="25"/>
      <c r="V2" s="25"/>
      <c r="W2" s="25"/>
      <c r="X2" s="4" t="s">
        <v>62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 t="s">
        <v>2</v>
      </c>
      <c r="AK2" s="25"/>
      <c r="AL2" s="25"/>
      <c r="AM2" s="25"/>
      <c r="AN2" s="25"/>
      <c r="AO2" s="25" t="s">
        <v>2</v>
      </c>
      <c r="AP2" s="25"/>
      <c r="AQ2" s="25"/>
      <c r="AR2" s="25"/>
      <c r="AS2" s="127"/>
      <c r="AT2" s="25" t="s">
        <v>30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 t="s">
        <v>2</v>
      </c>
      <c r="BG2" s="25"/>
      <c r="BH2" s="25"/>
      <c r="BI2" s="25"/>
      <c r="BJ2" s="25"/>
      <c r="BK2" s="25" t="s">
        <v>2</v>
      </c>
      <c r="BL2" s="25"/>
      <c r="BM2" s="25"/>
      <c r="BN2" s="25"/>
      <c r="BO2" s="127"/>
    </row>
    <row r="3" spans="2:67" ht="7.5" customHeight="1"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28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128"/>
    </row>
    <row r="4" spans="2:67" ht="7.5" customHeight="1">
      <c r="B4" s="6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6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 t="s">
        <v>8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2:67" ht="7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2:67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2:67" ht="7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2:67" ht="7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2:67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 t="s">
        <v>7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 t="s">
        <v>18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2:67" ht="7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2:67" ht="7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2:67" ht="7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2:67" ht="7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2:67" ht="7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2:67" ht="3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ht="24">
      <c r="B16" s="8" t="s">
        <v>54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2:107" ht="3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107" ht="7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2:107" ht="7.5" customHeight="1">
      <c r="B19" s="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135"/>
    </row>
    <row r="20" spans="2:107" ht="13.5">
      <c r="B20" s="9"/>
      <c r="C20" s="28"/>
      <c r="D20" s="28" t="s">
        <v>21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 t="s">
        <v>24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136"/>
      <c r="DA20" s="2" t="s">
        <v>16</v>
      </c>
    </row>
    <row r="21" spans="2:107" ht="13.5">
      <c r="B21" s="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136"/>
      <c r="DA21" s="2" t="s">
        <v>65</v>
      </c>
    </row>
    <row r="22" spans="2:107" ht="7.5" customHeight="1">
      <c r="B22" s="1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13" t="s">
        <v>40</v>
      </c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37"/>
    </row>
    <row r="23" spans="2:107" ht="7.5" customHeight="1">
      <c r="B23" s="1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37"/>
    </row>
    <row r="24" spans="2:107" ht="7.5" customHeight="1"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37"/>
      <c r="DA24" s="2" t="s">
        <v>78</v>
      </c>
      <c r="DB24" s="160" t="s">
        <v>149</v>
      </c>
      <c r="DC24" s="2" t="str">
        <f t="shared" ref="DC24:DC94" si="0">DA24&amp;DB24</f>
        <v>昭和40年(1965)</v>
      </c>
    </row>
    <row r="25" spans="2:107" ht="7.5" customHeight="1">
      <c r="B25" s="1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37"/>
      <c r="CU25" s="2">
        <v>1</v>
      </c>
      <c r="CV25" s="2">
        <v>1</v>
      </c>
      <c r="DA25" s="2" t="s">
        <v>80</v>
      </c>
      <c r="DB25" s="160" t="s">
        <v>150</v>
      </c>
      <c r="DC25" s="2" t="str">
        <f t="shared" si="0"/>
        <v>昭和41年(1966)</v>
      </c>
    </row>
    <row r="26" spans="2:107" ht="7.5" customHeight="1">
      <c r="B26" s="1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37"/>
      <c r="CU26" s="2">
        <v>2</v>
      </c>
      <c r="CV26" s="2">
        <v>2</v>
      </c>
      <c r="DA26" s="2" t="s">
        <v>81</v>
      </c>
      <c r="DB26" s="160" t="s">
        <v>153</v>
      </c>
      <c r="DC26" s="2" t="str">
        <f t="shared" si="0"/>
        <v>昭和42年(1967)</v>
      </c>
    </row>
    <row r="27" spans="2:107" ht="7.5" customHeight="1">
      <c r="B27" s="1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37"/>
      <c r="CU27" s="2">
        <v>3</v>
      </c>
      <c r="CV27" s="2">
        <v>3</v>
      </c>
      <c r="DA27" s="2" t="s">
        <v>82</v>
      </c>
      <c r="DB27" s="160" t="s">
        <v>154</v>
      </c>
      <c r="DC27" s="2" t="str">
        <f t="shared" si="0"/>
        <v>昭和43年(1968)</v>
      </c>
    </row>
    <row r="28" spans="2:107" ht="7.5" customHeight="1">
      <c r="B28" s="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136"/>
      <c r="CU28" s="2">
        <v>4</v>
      </c>
      <c r="CV28" s="2">
        <v>4</v>
      </c>
      <c r="DA28" s="2" t="s">
        <v>84</v>
      </c>
      <c r="DB28" s="160" t="s">
        <v>155</v>
      </c>
      <c r="DC28" s="2" t="str">
        <f t="shared" si="0"/>
        <v>昭和44年(1969)</v>
      </c>
    </row>
    <row r="29" spans="2:107" ht="7.5" customHeight="1">
      <c r="B29" s="1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77" t="s">
        <v>15</v>
      </c>
      <c r="Q29" s="77"/>
      <c r="R29" s="79"/>
      <c r="S29" s="79"/>
      <c r="T29" s="79"/>
      <c r="U29" s="79"/>
      <c r="V29" s="79"/>
      <c r="W29" s="79"/>
      <c r="X29" s="77" t="s">
        <v>19</v>
      </c>
      <c r="Y29" s="77"/>
      <c r="Z29" s="79"/>
      <c r="AA29" s="79"/>
      <c r="AB29" s="79"/>
      <c r="AC29" s="79"/>
      <c r="AD29" s="79"/>
      <c r="AE29" s="79"/>
      <c r="AF29" s="77" t="s">
        <v>20</v>
      </c>
      <c r="AG29" s="77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136"/>
      <c r="CU29" s="2">
        <v>5</v>
      </c>
      <c r="CV29" s="2">
        <v>5</v>
      </c>
      <c r="DA29" s="2" t="s">
        <v>85</v>
      </c>
      <c r="DB29" s="160" t="s">
        <v>156</v>
      </c>
      <c r="DC29" s="2" t="str">
        <f t="shared" si="0"/>
        <v>昭和45年(1970)</v>
      </c>
    </row>
    <row r="30" spans="2:107" ht="7.5" customHeight="1">
      <c r="B30" s="1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7"/>
      <c r="Q30" s="77"/>
      <c r="R30" s="79"/>
      <c r="S30" s="79"/>
      <c r="T30" s="79"/>
      <c r="U30" s="79"/>
      <c r="V30" s="79"/>
      <c r="W30" s="79"/>
      <c r="X30" s="77"/>
      <c r="Y30" s="77"/>
      <c r="Z30" s="79"/>
      <c r="AA30" s="79"/>
      <c r="AB30" s="79"/>
      <c r="AC30" s="79"/>
      <c r="AD30" s="79"/>
      <c r="AE30" s="79"/>
      <c r="AF30" s="77"/>
      <c r="AG30" s="77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136"/>
      <c r="CU30" s="2">
        <v>6</v>
      </c>
      <c r="CV30" s="2">
        <v>6</v>
      </c>
      <c r="DA30" s="2" t="s">
        <v>86</v>
      </c>
      <c r="DB30" s="160" t="s">
        <v>157</v>
      </c>
      <c r="DC30" s="2" t="str">
        <f t="shared" si="0"/>
        <v>昭和46年(1971)</v>
      </c>
    </row>
    <row r="31" spans="2:107" ht="7.5" customHeight="1">
      <c r="B31" s="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136"/>
      <c r="CU31" s="2">
        <v>7</v>
      </c>
      <c r="CV31" s="2">
        <v>7</v>
      </c>
      <c r="DA31" s="2" t="s">
        <v>87</v>
      </c>
      <c r="DB31" s="160" t="s">
        <v>158</v>
      </c>
      <c r="DC31" s="2" t="str">
        <f t="shared" si="0"/>
        <v>昭和47年(1972)</v>
      </c>
    </row>
    <row r="32" spans="2:107" ht="13.5" customHeight="1">
      <c r="B32" s="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18" t="s">
        <v>25</v>
      </c>
      <c r="AE32" s="118"/>
      <c r="AF32" s="118"/>
      <c r="AG32" s="118"/>
      <c r="AH32" s="118"/>
      <c r="AI32" s="118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38"/>
      <c r="CU32" s="2">
        <v>8</v>
      </c>
      <c r="CV32" s="2">
        <v>8</v>
      </c>
      <c r="DA32" s="2" t="s">
        <v>88</v>
      </c>
      <c r="DB32" s="160" t="s">
        <v>159</v>
      </c>
      <c r="DC32" s="2" t="str">
        <f t="shared" si="0"/>
        <v>昭和48年(1973)</v>
      </c>
    </row>
    <row r="33" spans="2:107" ht="13.5"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118"/>
      <c r="AE33" s="118"/>
      <c r="AF33" s="118"/>
      <c r="AG33" s="118"/>
      <c r="AH33" s="118"/>
      <c r="AI33" s="118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38"/>
      <c r="CU33" s="2">
        <v>9</v>
      </c>
      <c r="CV33" s="2">
        <v>9</v>
      </c>
      <c r="DA33" s="2" t="s">
        <v>89</v>
      </c>
      <c r="DB33" s="160" t="s">
        <v>73</v>
      </c>
      <c r="DC33" s="2" t="str">
        <f t="shared" si="0"/>
        <v>昭和49年(1974)</v>
      </c>
    </row>
    <row r="34" spans="2:107" ht="7.5" customHeight="1">
      <c r="B34" s="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136"/>
      <c r="CU34" s="2">
        <v>10</v>
      </c>
      <c r="CV34" s="2">
        <v>10</v>
      </c>
      <c r="DA34" s="2" t="s">
        <v>90</v>
      </c>
      <c r="DB34" s="160" t="s">
        <v>160</v>
      </c>
      <c r="DC34" s="2" t="str">
        <f t="shared" si="0"/>
        <v>昭和50年(1975)</v>
      </c>
    </row>
    <row r="35" spans="2:107" ht="13.5" customHeight="1">
      <c r="B35" s="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18" t="s">
        <v>3</v>
      </c>
      <c r="AE35" s="118"/>
      <c r="AF35" s="118"/>
      <c r="AG35" s="118"/>
      <c r="AH35" s="118"/>
      <c r="AI35" s="118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38"/>
      <c r="CU35" s="2">
        <v>11</v>
      </c>
      <c r="CV35" s="2">
        <v>11</v>
      </c>
      <c r="DA35" s="2" t="s">
        <v>91</v>
      </c>
      <c r="DB35" s="160" t="s">
        <v>162</v>
      </c>
      <c r="DC35" s="2" t="str">
        <f t="shared" si="0"/>
        <v>昭和51年(1976)</v>
      </c>
    </row>
    <row r="36" spans="2:107" ht="13.5">
      <c r="B36" s="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18"/>
      <c r="AE36" s="118"/>
      <c r="AF36" s="118"/>
      <c r="AG36" s="118"/>
      <c r="AH36" s="118"/>
      <c r="AI36" s="118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38"/>
      <c r="CU36" s="2">
        <v>12</v>
      </c>
      <c r="CV36" s="2">
        <v>12</v>
      </c>
      <c r="DA36" s="2" t="s">
        <v>92</v>
      </c>
      <c r="DB36" s="160" t="s">
        <v>163</v>
      </c>
      <c r="DC36" s="2" t="str">
        <f t="shared" si="0"/>
        <v>昭和52年(1977)</v>
      </c>
    </row>
    <row r="37" spans="2:107" ht="7.5" customHeight="1">
      <c r="B37" s="1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139"/>
      <c r="CV37" s="2">
        <v>13</v>
      </c>
      <c r="DA37" s="2" t="s">
        <v>93</v>
      </c>
      <c r="DB37" s="160" t="s">
        <v>164</v>
      </c>
      <c r="DC37" s="2" t="str">
        <f t="shared" si="0"/>
        <v>昭和53年(1978)</v>
      </c>
    </row>
    <row r="38" spans="2:107" ht="7.5" customHeight="1">
      <c r="B38" s="13" t="s">
        <v>23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47"/>
      <c r="O38" s="28"/>
      <c r="P38" s="28"/>
      <c r="Q38" s="28"/>
      <c r="R38" s="28"/>
      <c r="S38" s="28"/>
      <c r="T38" s="28"/>
      <c r="U38" s="28"/>
      <c r="V38" s="28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20" t="s">
        <v>26</v>
      </c>
      <c r="AM38" s="120"/>
      <c r="AN38" s="120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9"/>
      <c r="BE38" s="129"/>
      <c r="BF38" s="129"/>
      <c r="BG38" s="129"/>
      <c r="BH38" s="129"/>
      <c r="BI38" s="129"/>
      <c r="BJ38" s="129"/>
      <c r="BK38" s="129"/>
      <c r="BL38" s="129"/>
      <c r="BM38" s="28"/>
      <c r="BN38" s="28"/>
      <c r="BO38" s="136"/>
      <c r="CV38" s="2">
        <v>14</v>
      </c>
      <c r="DA38" s="2" t="s">
        <v>94</v>
      </c>
      <c r="DB38" s="160" t="s">
        <v>166</v>
      </c>
      <c r="DC38" s="2" t="str">
        <f t="shared" si="0"/>
        <v>昭和54年(1979)</v>
      </c>
    </row>
    <row r="39" spans="2:107" ht="7.5" customHeight="1">
      <c r="B39" s="1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48"/>
      <c r="O39" s="28"/>
      <c r="P39" s="28"/>
      <c r="Q39" s="28"/>
      <c r="R39" s="28"/>
      <c r="S39" s="28"/>
      <c r="T39" s="28"/>
      <c r="U39" s="28"/>
      <c r="V39" s="28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20"/>
      <c r="AM39" s="120"/>
      <c r="AN39" s="120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9"/>
      <c r="BE39" s="129"/>
      <c r="BF39" s="129"/>
      <c r="BG39" s="129"/>
      <c r="BH39" s="129"/>
      <c r="BI39" s="129"/>
      <c r="BJ39" s="129"/>
      <c r="BK39" s="129"/>
      <c r="BL39" s="129"/>
      <c r="BM39" s="28"/>
      <c r="BN39" s="28"/>
      <c r="BO39" s="136"/>
      <c r="CV39" s="2">
        <v>15</v>
      </c>
      <c r="DA39" s="2" t="s">
        <v>95</v>
      </c>
      <c r="DB39" s="160" t="s">
        <v>168</v>
      </c>
      <c r="DC39" s="2" t="str">
        <f t="shared" si="0"/>
        <v>昭和55年(1980)</v>
      </c>
    </row>
    <row r="40" spans="2:107" ht="7.5" customHeight="1">
      <c r="B40" s="1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8"/>
      <c r="O40" s="28"/>
      <c r="P40" s="28"/>
      <c r="Q40" s="28"/>
      <c r="R40" s="28"/>
      <c r="S40" s="28"/>
      <c r="T40" s="28"/>
      <c r="U40" s="28"/>
      <c r="V40" s="28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20"/>
      <c r="AM40" s="120"/>
      <c r="AN40" s="120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30"/>
      <c r="BE40" s="130"/>
      <c r="BF40" s="130"/>
      <c r="BG40" s="130"/>
      <c r="BH40" s="130"/>
      <c r="BI40" s="130"/>
      <c r="BJ40" s="130"/>
      <c r="BK40" s="130"/>
      <c r="BL40" s="130"/>
      <c r="BM40" s="28"/>
      <c r="BN40" s="28"/>
      <c r="BO40" s="136"/>
      <c r="CV40" s="2">
        <v>16</v>
      </c>
      <c r="DA40" s="2" t="s">
        <v>96</v>
      </c>
      <c r="DB40" s="160" t="s">
        <v>165</v>
      </c>
      <c r="DC40" s="2" t="str">
        <f t="shared" si="0"/>
        <v>昭和56年(1981)</v>
      </c>
    </row>
    <row r="41" spans="2:107" ht="7.5" customHeight="1">
      <c r="B41" s="1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8"/>
      <c r="O41" s="31"/>
      <c r="P41" s="31"/>
      <c r="Q41" s="31"/>
      <c r="R41" s="31"/>
      <c r="S41" s="31"/>
      <c r="T41" s="31"/>
      <c r="U41" s="31"/>
      <c r="V41" s="31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21"/>
      <c r="AM41" s="121"/>
      <c r="AN41" s="121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31"/>
      <c r="BE41" s="131"/>
      <c r="BF41" s="131"/>
      <c r="BG41" s="131"/>
      <c r="BH41" s="131"/>
      <c r="BI41" s="131"/>
      <c r="BJ41" s="131"/>
      <c r="BK41" s="131"/>
      <c r="BL41" s="131"/>
      <c r="BM41" s="31"/>
      <c r="BN41" s="31"/>
      <c r="BO41" s="139"/>
      <c r="CV41" s="2">
        <v>17</v>
      </c>
      <c r="DA41" s="2" t="s">
        <v>97</v>
      </c>
      <c r="DB41" s="160" t="s">
        <v>104</v>
      </c>
      <c r="DC41" s="2" t="str">
        <f t="shared" si="0"/>
        <v>昭和57年(1982)</v>
      </c>
    </row>
    <row r="42" spans="2:107" ht="7.5" customHeight="1">
      <c r="B42" s="15" t="s">
        <v>66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49"/>
      <c r="O42" s="55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140"/>
      <c r="CV42" s="2">
        <v>18</v>
      </c>
      <c r="DA42" s="2" t="s">
        <v>99</v>
      </c>
      <c r="DB42" s="160" t="s">
        <v>127</v>
      </c>
      <c r="DC42" s="2" t="str">
        <f t="shared" si="0"/>
        <v>昭和58年(1983)</v>
      </c>
    </row>
    <row r="43" spans="2:107" ht="7.5" customHeight="1">
      <c r="B43" s="1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50"/>
      <c r="O43" s="56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141"/>
      <c r="CV43" s="2">
        <v>19</v>
      </c>
      <c r="DA43" s="2" t="s">
        <v>46</v>
      </c>
      <c r="DB43" s="160" t="s">
        <v>169</v>
      </c>
      <c r="DC43" s="2" t="str">
        <f t="shared" si="0"/>
        <v>昭和59年(1984)</v>
      </c>
    </row>
    <row r="44" spans="2:107" ht="7.5" customHeight="1">
      <c r="B44" s="1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50"/>
      <c r="O44" s="56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141"/>
      <c r="CV44" s="2">
        <v>20</v>
      </c>
      <c r="DA44" s="2" t="s">
        <v>100</v>
      </c>
      <c r="DB44" s="160" t="s">
        <v>170</v>
      </c>
      <c r="DC44" s="2" t="str">
        <f t="shared" si="0"/>
        <v>昭和60年(1985)</v>
      </c>
    </row>
    <row r="45" spans="2:107" ht="7.5" customHeight="1"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47"/>
      <c r="O45" s="57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142"/>
      <c r="CV45" s="2">
        <v>21</v>
      </c>
      <c r="DA45" s="2" t="s">
        <v>102</v>
      </c>
      <c r="DB45" s="160" t="s">
        <v>171</v>
      </c>
      <c r="DC45" s="2" t="str">
        <f t="shared" si="0"/>
        <v>昭和61年(1986)</v>
      </c>
    </row>
    <row r="46" spans="2:107" ht="7.5" customHeight="1">
      <c r="B46" s="17" t="s">
        <v>68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9"/>
      <c r="O46" s="58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118" t="s">
        <v>15</v>
      </c>
      <c r="AF46" s="118"/>
      <c r="AG46" s="118"/>
      <c r="AH46" s="30"/>
      <c r="AI46" s="30"/>
      <c r="AJ46" s="30"/>
      <c r="AK46" s="30"/>
      <c r="AL46" s="30"/>
      <c r="AM46" s="30"/>
      <c r="AN46" s="30"/>
      <c r="AO46" s="30"/>
      <c r="AP46" s="30"/>
      <c r="AQ46" s="118" t="s">
        <v>28</v>
      </c>
      <c r="AR46" s="118"/>
      <c r="AS46" s="118"/>
      <c r="AT46" s="30"/>
      <c r="AU46" s="30"/>
      <c r="AV46" s="30"/>
      <c r="AW46" s="30"/>
      <c r="AX46" s="30"/>
      <c r="AY46" s="30"/>
      <c r="AZ46" s="30"/>
      <c r="BA46" s="30"/>
      <c r="BB46" s="30"/>
      <c r="BC46" s="118" t="s">
        <v>27</v>
      </c>
      <c r="BD46" s="118"/>
      <c r="BE46" s="118"/>
      <c r="BF46" s="28"/>
      <c r="BG46" s="28"/>
      <c r="BH46" s="28"/>
      <c r="BI46" s="28"/>
      <c r="BJ46" s="28"/>
      <c r="BK46" s="28"/>
      <c r="BL46" s="28"/>
      <c r="BM46" s="28"/>
      <c r="BN46" s="28"/>
      <c r="BO46" s="136"/>
      <c r="CV46" s="2">
        <v>22</v>
      </c>
      <c r="DA46" s="2" t="s">
        <v>103</v>
      </c>
      <c r="DB46" s="160" t="s">
        <v>17</v>
      </c>
      <c r="DC46" s="2" t="str">
        <f t="shared" si="0"/>
        <v>昭和62年(1987)</v>
      </c>
    </row>
    <row r="47" spans="2:107" ht="7.5" customHeight="1">
      <c r="B47" s="1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50"/>
      <c r="O47" s="11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18"/>
      <c r="AF47" s="118"/>
      <c r="AG47" s="118"/>
      <c r="AH47" s="30"/>
      <c r="AI47" s="30"/>
      <c r="AJ47" s="30"/>
      <c r="AK47" s="30"/>
      <c r="AL47" s="30"/>
      <c r="AM47" s="30"/>
      <c r="AN47" s="30"/>
      <c r="AO47" s="30"/>
      <c r="AP47" s="30"/>
      <c r="AQ47" s="118"/>
      <c r="AR47" s="118"/>
      <c r="AS47" s="118"/>
      <c r="AT47" s="30"/>
      <c r="AU47" s="30"/>
      <c r="AV47" s="30"/>
      <c r="AW47" s="30"/>
      <c r="AX47" s="30"/>
      <c r="AY47" s="30"/>
      <c r="AZ47" s="30"/>
      <c r="BA47" s="30"/>
      <c r="BB47" s="30"/>
      <c r="BC47" s="118"/>
      <c r="BD47" s="118"/>
      <c r="BE47" s="118"/>
      <c r="BF47" s="28"/>
      <c r="BG47" s="28"/>
      <c r="BH47" s="28"/>
      <c r="BI47" s="28"/>
      <c r="BJ47" s="28"/>
      <c r="BK47" s="28"/>
      <c r="BL47" s="28"/>
      <c r="BM47" s="28"/>
      <c r="BN47" s="28"/>
      <c r="BO47" s="136"/>
      <c r="CV47" s="2">
        <v>23</v>
      </c>
      <c r="DA47" s="2" t="s">
        <v>98</v>
      </c>
      <c r="DB47" s="160" t="s">
        <v>167</v>
      </c>
      <c r="DC47" s="2" t="str">
        <f t="shared" si="0"/>
        <v>昭和63年(1988)</v>
      </c>
    </row>
    <row r="48" spans="2:107" ht="7.5" customHeight="1">
      <c r="B48" s="1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50"/>
      <c r="O48" s="11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18"/>
      <c r="AF48" s="118"/>
      <c r="AG48" s="118"/>
      <c r="AH48" s="30"/>
      <c r="AI48" s="30"/>
      <c r="AJ48" s="30"/>
      <c r="AK48" s="30"/>
      <c r="AL48" s="30"/>
      <c r="AM48" s="30"/>
      <c r="AN48" s="30"/>
      <c r="AO48" s="30"/>
      <c r="AP48" s="30"/>
      <c r="AQ48" s="118"/>
      <c r="AR48" s="118"/>
      <c r="AS48" s="118"/>
      <c r="AT48" s="30"/>
      <c r="AU48" s="30"/>
      <c r="AV48" s="30"/>
      <c r="AW48" s="30"/>
      <c r="AX48" s="30"/>
      <c r="AY48" s="30"/>
      <c r="AZ48" s="30"/>
      <c r="BA48" s="30"/>
      <c r="BB48" s="30"/>
      <c r="BC48" s="118"/>
      <c r="BD48" s="118"/>
      <c r="BE48" s="118"/>
      <c r="BF48" s="28"/>
      <c r="BG48" s="28"/>
      <c r="BH48" s="28"/>
      <c r="BI48" s="28"/>
      <c r="BJ48" s="28"/>
      <c r="BK48" s="28"/>
      <c r="BL48" s="28"/>
      <c r="BM48" s="28"/>
      <c r="BN48" s="28"/>
      <c r="BO48" s="136"/>
      <c r="CV48" s="2">
        <v>24</v>
      </c>
      <c r="DA48" s="2" t="s">
        <v>105</v>
      </c>
      <c r="DB48" s="160" t="s">
        <v>147</v>
      </c>
      <c r="DC48" s="2" t="str">
        <f t="shared" si="0"/>
        <v>昭和64年(1989)</v>
      </c>
    </row>
    <row r="49" spans="2:107" ht="7.5" customHeight="1">
      <c r="B49" s="1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47"/>
      <c r="O49" s="59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26"/>
      <c r="AF49" s="26"/>
      <c r="AG49" s="26"/>
      <c r="AH49" s="82"/>
      <c r="AI49" s="82"/>
      <c r="AJ49" s="82"/>
      <c r="AK49" s="82"/>
      <c r="AL49" s="82"/>
      <c r="AM49" s="82"/>
      <c r="AN49" s="82"/>
      <c r="AO49" s="82"/>
      <c r="AP49" s="82"/>
      <c r="AQ49" s="26"/>
      <c r="AR49" s="26"/>
      <c r="AS49" s="26"/>
      <c r="AT49" s="82"/>
      <c r="AU49" s="82"/>
      <c r="AV49" s="82"/>
      <c r="AW49" s="82"/>
      <c r="AX49" s="82"/>
      <c r="AY49" s="82"/>
      <c r="AZ49" s="82"/>
      <c r="BA49" s="82"/>
      <c r="BB49" s="82"/>
      <c r="BC49" s="26"/>
      <c r="BD49" s="26"/>
      <c r="BE49" s="26"/>
      <c r="BF49" s="31"/>
      <c r="BG49" s="31"/>
      <c r="BH49" s="31"/>
      <c r="BI49" s="31"/>
      <c r="BJ49" s="31"/>
      <c r="BK49" s="31"/>
      <c r="BL49" s="31"/>
      <c r="BM49" s="31"/>
      <c r="BN49" s="31"/>
      <c r="BO49" s="139"/>
      <c r="CV49" s="2">
        <v>25</v>
      </c>
      <c r="DA49" s="2" t="s">
        <v>107</v>
      </c>
      <c r="DB49" s="160" t="s">
        <v>147</v>
      </c>
      <c r="DC49" s="2" t="str">
        <f t="shared" si="0"/>
        <v>平成元年(1989)</v>
      </c>
    </row>
    <row r="50" spans="2:107" ht="7.5" customHeight="1">
      <c r="B50" s="17" t="s">
        <v>58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9"/>
      <c r="O50" s="58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118" t="s">
        <v>15</v>
      </c>
      <c r="AF50" s="118"/>
      <c r="AG50" s="118"/>
      <c r="AH50" s="30"/>
      <c r="AI50" s="30"/>
      <c r="AJ50" s="30"/>
      <c r="AK50" s="30"/>
      <c r="AL50" s="30"/>
      <c r="AM50" s="30"/>
      <c r="AN50" s="30"/>
      <c r="AO50" s="30"/>
      <c r="AP50" s="30"/>
      <c r="AQ50" s="118" t="s">
        <v>28</v>
      </c>
      <c r="AR50" s="118"/>
      <c r="AS50" s="118"/>
      <c r="AT50" s="30"/>
      <c r="AU50" s="30"/>
      <c r="AV50" s="30"/>
      <c r="AW50" s="30"/>
      <c r="AX50" s="30"/>
      <c r="AY50" s="30"/>
      <c r="AZ50" s="30"/>
      <c r="BA50" s="30"/>
      <c r="BB50" s="30"/>
      <c r="BC50" s="118" t="s">
        <v>27</v>
      </c>
      <c r="BD50" s="118"/>
      <c r="BE50" s="118"/>
      <c r="BF50" s="28"/>
      <c r="BG50" s="28"/>
      <c r="BH50" s="28"/>
      <c r="BI50" s="28"/>
      <c r="BJ50" s="28"/>
      <c r="BK50" s="28"/>
      <c r="BL50" s="28"/>
      <c r="BM50" s="28"/>
      <c r="BN50" s="28"/>
      <c r="BO50" s="136"/>
      <c r="CV50" s="2">
        <v>26</v>
      </c>
      <c r="DA50" s="2" t="s">
        <v>41</v>
      </c>
      <c r="DB50" s="160" t="s">
        <v>173</v>
      </c>
      <c r="DC50" s="2" t="str">
        <f t="shared" si="0"/>
        <v>平成2年(1990)</v>
      </c>
    </row>
    <row r="51" spans="2:107" ht="7.5" customHeight="1">
      <c r="B51" s="1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50"/>
      <c r="O51" s="11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18"/>
      <c r="AF51" s="118"/>
      <c r="AG51" s="118"/>
      <c r="AH51" s="30"/>
      <c r="AI51" s="30"/>
      <c r="AJ51" s="30"/>
      <c r="AK51" s="30"/>
      <c r="AL51" s="30"/>
      <c r="AM51" s="30"/>
      <c r="AN51" s="30"/>
      <c r="AO51" s="30"/>
      <c r="AP51" s="30"/>
      <c r="AQ51" s="118"/>
      <c r="AR51" s="118"/>
      <c r="AS51" s="118"/>
      <c r="AT51" s="30"/>
      <c r="AU51" s="30"/>
      <c r="AV51" s="30"/>
      <c r="AW51" s="30"/>
      <c r="AX51" s="30"/>
      <c r="AY51" s="30"/>
      <c r="AZ51" s="30"/>
      <c r="BA51" s="30"/>
      <c r="BB51" s="30"/>
      <c r="BC51" s="118"/>
      <c r="BD51" s="118"/>
      <c r="BE51" s="118"/>
      <c r="BF51" s="28"/>
      <c r="BG51" s="28"/>
      <c r="BH51" s="28"/>
      <c r="BI51" s="28"/>
      <c r="BJ51" s="28"/>
      <c r="BK51" s="28"/>
      <c r="BL51" s="28"/>
      <c r="BM51" s="28"/>
      <c r="BN51" s="28"/>
      <c r="BO51" s="136"/>
      <c r="CV51" s="2">
        <v>27</v>
      </c>
      <c r="DA51" s="2" t="s">
        <v>108</v>
      </c>
      <c r="DB51" s="160" t="s">
        <v>174</v>
      </c>
      <c r="DC51" s="2" t="str">
        <f t="shared" si="0"/>
        <v>平成3年(1991)</v>
      </c>
    </row>
    <row r="52" spans="2:107" ht="7.5" customHeight="1">
      <c r="B52" s="1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50"/>
      <c r="O52" s="1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18"/>
      <c r="AF52" s="118"/>
      <c r="AG52" s="118"/>
      <c r="AH52" s="30"/>
      <c r="AI52" s="30"/>
      <c r="AJ52" s="30"/>
      <c r="AK52" s="30"/>
      <c r="AL52" s="30"/>
      <c r="AM52" s="30"/>
      <c r="AN52" s="30"/>
      <c r="AO52" s="30"/>
      <c r="AP52" s="30"/>
      <c r="AQ52" s="118"/>
      <c r="AR52" s="118"/>
      <c r="AS52" s="118"/>
      <c r="AT52" s="30"/>
      <c r="AU52" s="30"/>
      <c r="AV52" s="30"/>
      <c r="AW52" s="30"/>
      <c r="AX52" s="30"/>
      <c r="AY52" s="30"/>
      <c r="AZ52" s="30"/>
      <c r="BA52" s="30"/>
      <c r="BB52" s="30"/>
      <c r="BC52" s="118"/>
      <c r="BD52" s="118"/>
      <c r="BE52" s="118"/>
      <c r="BF52" s="28"/>
      <c r="BG52" s="28"/>
      <c r="BH52" s="28"/>
      <c r="BI52" s="28"/>
      <c r="BJ52" s="28"/>
      <c r="BK52" s="28"/>
      <c r="BL52" s="28"/>
      <c r="BM52" s="28"/>
      <c r="BN52" s="28"/>
      <c r="BO52" s="136"/>
      <c r="CV52" s="2">
        <v>28</v>
      </c>
      <c r="DA52" s="2" t="s">
        <v>109</v>
      </c>
      <c r="DB52" s="160" t="s">
        <v>122</v>
      </c>
      <c r="DC52" s="2" t="str">
        <f t="shared" si="0"/>
        <v>平成4年(1992)</v>
      </c>
    </row>
    <row r="53" spans="2:107" ht="7.5" customHeight="1">
      <c r="B53" s="1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47"/>
      <c r="O53" s="59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118"/>
      <c r="AF53" s="118"/>
      <c r="AG53" s="118"/>
      <c r="AH53" s="82"/>
      <c r="AI53" s="82"/>
      <c r="AJ53" s="82"/>
      <c r="AK53" s="82"/>
      <c r="AL53" s="82"/>
      <c r="AM53" s="82"/>
      <c r="AN53" s="82"/>
      <c r="AO53" s="82"/>
      <c r="AP53" s="82"/>
      <c r="AQ53" s="118"/>
      <c r="AR53" s="118"/>
      <c r="AS53" s="118"/>
      <c r="AT53" s="82"/>
      <c r="AU53" s="82"/>
      <c r="AV53" s="82"/>
      <c r="AW53" s="82"/>
      <c r="AX53" s="82"/>
      <c r="AY53" s="82"/>
      <c r="AZ53" s="82"/>
      <c r="BA53" s="82"/>
      <c r="BB53" s="82"/>
      <c r="BC53" s="118"/>
      <c r="BD53" s="118"/>
      <c r="BE53" s="118"/>
      <c r="BF53" s="28"/>
      <c r="BG53" s="28"/>
      <c r="BH53" s="28"/>
      <c r="BI53" s="28"/>
      <c r="BJ53" s="28"/>
      <c r="BK53" s="28"/>
      <c r="BL53" s="28"/>
      <c r="BM53" s="31"/>
      <c r="BN53" s="31"/>
      <c r="BO53" s="139"/>
      <c r="CV53" s="2">
        <v>29</v>
      </c>
      <c r="DA53" s="2" t="s">
        <v>52</v>
      </c>
      <c r="DB53" s="160" t="s">
        <v>175</v>
      </c>
      <c r="DC53" s="2" t="str">
        <f t="shared" si="0"/>
        <v>平成5年(1993)</v>
      </c>
    </row>
    <row r="54" spans="2:107" ht="7.5" customHeight="1">
      <c r="B54" s="18" t="s">
        <v>34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5" t="s">
        <v>31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143"/>
      <c r="CV54" s="2">
        <v>30</v>
      </c>
      <c r="DA54" s="2" t="s">
        <v>55</v>
      </c>
      <c r="DB54" s="160" t="s">
        <v>176</v>
      </c>
      <c r="DC54" s="2" t="str">
        <f t="shared" si="0"/>
        <v>平成6年(1994)</v>
      </c>
    </row>
    <row r="55" spans="2:107" ht="7.5" customHeight="1">
      <c r="B55" s="1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16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144"/>
      <c r="CV55" s="2">
        <v>31</v>
      </c>
      <c r="DA55" s="2" t="s">
        <v>83</v>
      </c>
      <c r="DB55" s="160" t="s">
        <v>178</v>
      </c>
      <c r="DC55" s="2" t="str">
        <f t="shared" si="0"/>
        <v>平成7年(1995)</v>
      </c>
    </row>
    <row r="56" spans="2:107" ht="7.5" customHeight="1">
      <c r="B56" s="19" t="s">
        <v>36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60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45"/>
      <c r="DA56" s="2" t="s">
        <v>110</v>
      </c>
      <c r="DB56" s="160" t="s">
        <v>179</v>
      </c>
      <c r="DC56" s="2" t="str">
        <f t="shared" si="0"/>
        <v>平成8年(1996)</v>
      </c>
    </row>
    <row r="57" spans="2:107" ht="7.5" customHeight="1">
      <c r="B57" s="1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61" t="s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 t="s">
        <v>15</v>
      </c>
      <c r="AP57" s="118"/>
      <c r="AQ57" s="118"/>
      <c r="AR57" s="30"/>
      <c r="AS57" s="30"/>
      <c r="AT57" s="30"/>
      <c r="AU57" s="30"/>
      <c r="AV57" s="30"/>
      <c r="AW57" s="30"/>
      <c r="AX57" s="30"/>
      <c r="AY57" s="30"/>
      <c r="AZ57" s="30"/>
      <c r="BA57" s="118" t="s">
        <v>28</v>
      </c>
      <c r="BB57" s="118"/>
      <c r="BC57" s="118"/>
      <c r="BD57" s="30"/>
      <c r="BE57" s="30"/>
      <c r="BF57" s="30"/>
      <c r="BG57" s="30"/>
      <c r="BH57" s="30"/>
      <c r="BI57" s="30"/>
      <c r="BJ57" s="30"/>
      <c r="BK57" s="30"/>
      <c r="BL57" s="30"/>
      <c r="BM57" s="118" t="s">
        <v>27</v>
      </c>
      <c r="BN57" s="118"/>
      <c r="BO57" s="146"/>
      <c r="DA57" s="2" t="s">
        <v>111</v>
      </c>
      <c r="DB57" s="160" t="s">
        <v>180</v>
      </c>
      <c r="DC57" s="2" t="str">
        <f t="shared" si="0"/>
        <v>平成9年(1997)</v>
      </c>
    </row>
    <row r="58" spans="2:107" ht="7.5" customHeight="1">
      <c r="B58" s="19" t="s">
        <v>38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61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118"/>
      <c r="AP58" s="118"/>
      <c r="AQ58" s="118"/>
      <c r="AR58" s="30"/>
      <c r="AS58" s="30"/>
      <c r="AT58" s="30"/>
      <c r="AU58" s="30"/>
      <c r="AV58" s="30"/>
      <c r="AW58" s="30"/>
      <c r="AX58" s="30"/>
      <c r="AY58" s="30"/>
      <c r="AZ58" s="30"/>
      <c r="BA58" s="118"/>
      <c r="BB58" s="118"/>
      <c r="BC58" s="118"/>
      <c r="BD58" s="30"/>
      <c r="BE58" s="30"/>
      <c r="BF58" s="30"/>
      <c r="BG58" s="30"/>
      <c r="BH58" s="30"/>
      <c r="BI58" s="30"/>
      <c r="BJ58" s="30"/>
      <c r="BK58" s="30"/>
      <c r="BL58" s="30"/>
      <c r="BM58" s="118"/>
      <c r="BN58" s="118"/>
      <c r="BO58" s="146"/>
      <c r="CV58" s="2" t="s">
        <v>71</v>
      </c>
      <c r="DA58" s="2" t="s">
        <v>112</v>
      </c>
      <c r="DB58" s="160" t="s">
        <v>181</v>
      </c>
      <c r="DC58" s="2" t="str">
        <f t="shared" si="0"/>
        <v>平成10年(1998)</v>
      </c>
    </row>
    <row r="59" spans="2:107" ht="7.5" customHeight="1">
      <c r="B59" s="2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62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26"/>
      <c r="AP59" s="26"/>
      <c r="AQ59" s="26"/>
      <c r="AR59" s="82"/>
      <c r="AS59" s="82"/>
      <c r="AT59" s="82"/>
      <c r="AU59" s="82"/>
      <c r="AV59" s="82"/>
      <c r="AW59" s="82"/>
      <c r="AX59" s="82"/>
      <c r="AY59" s="82"/>
      <c r="AZ59" s="82"/>
      <c r="BA59" s="26"/>
      <c r="BB59" s="26"/>
      <c r="BC59" s="26"/>
      <c r="BD59" s="82"/>
      <c r="BE59" s="82"/>
      <c r="BF59" s="82"/>
      <c r="BG59" s="82"/>
      <c r="BH59" s="82"/>
      <c r="BI59" s="82"/>
      <c r="BJ59" s="82"/>
      <c r="BK59" s="82"/>
      <c r="BL59" s="82"/>
      <c r="BM59" s="26"/>
      <c r="BN59" s="26"/>
      <c r="BO59" s="128"/>
      <c r="DA59" s="2" t="s">
        <v>29</v>
      </c>
      <c r="DB59" s="160" t="s">
        <v>182</v>
      </c>
      <c r="DC59" s="2" t="str">
        <f t="shared" si="0"/>
        <v>平成11年(1999)</v>
      </c>
    </row>
    <row r="60" spans="2:107" ht="7.5" customHeight="1">
      <c r="B60" s="19" t="s">
        <v>42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63" t="str">
        <f>IF(BY60=BY61,"","▲治ゆ年月日が最終受診年月日と異なります。このコメントを削除して理由を記入してください")</f>
        <v/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147"/>
      <c r="BY60" s="1" t="str">
        <f>O50&amp;AH50&amp;AT50</f>
        <v/>
      </c>
      <c r="DA60" s="2" t="s">
        <v>113</v>
      </c>
      <c r="DB60" s="160" t="s">
        <v>183</v>
      </c>
      <c r="DC60" s="2" t="str">
        <f t="shared" si="0"/>
        <v>平成12年(2000)</v>
      </c>
    </row>
    <row r="61" spans="2:107" ht="7.5" customHeight="1">
      <c r="B61" s="1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64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148"/>
      <c r="BY61" s="1" t="str">
        <f>AC57&amp;AR57&amp;BD57</f>
        <v/>
      </c>
      <c r="CV61" s="2" t="s">
        <v>76</v>
      </c>
      <c r="DA61" s="2" t="s">
        <v>114</v>
      </c>
      <c r="DB61" s="160" t="s">
        <v>101</v>
      </c>
      <c r="DC61" s="2" t="str">
        <f t="shared" si="0"/>
        <v>平成13年(2001)</v>
      </c>
    </row>
    <row r="62" spans="2:107" ht="7.5" customHeight="1">
      <c r="B62" s="19" t="s">
        <v>14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64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148"/>
      <c r="CV62" s="2" t="s">
        <v>33</v>
      </c>
      <c r="DA62" s="2" t="s">
        <v>115</v>
      </c>
      <c r="DB62" s="160" t="s">
        <v>161</v>
      </c>
      <c r="DC62" s="2" t="str">
        <f t="shared" si="0"/>
        <v>平成14年(2002)</v>
      </c>
    </row>
    <row r="63" spans="2:107" ht="7.5" customHeight="1">
      <c r="B63" s="1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64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148"/>
      <c r="DA63" s="2" t="s">
        <v>116</v>
      </c>
      <c r="DB63" s="160" t="s">
        <v>184</v>
      </c>
      <c r="DC63" s="2" t="str">
        <f t="shared" si="0"/>
        <v>平成15年(2003)</v>
      </c>
    </row>
    <row r="64" spans="2:107" ht="7.5" customHeight="1">
      <c r="B64" s="19" t="s">
        <v>43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64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148"/>
      <c r="DA64" s="2" t="s">
        <v>117</v>
      </c>
      <c r="DB64" s="160" t="s">
        <v>185</v>
      </c>
      <c r="DC64" s="2" t="str">
        <f t="shared" si="0"/>
        <v>平成16年(2004)</v>
      </c>
    </row>
    <row r="65" spans="2:107" ht="7.5" customHeight="1">
      <c r="B65" s="1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64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148"/>
      <c r="DA65" s="2" t="s">
        <v>118</v>
      </c>
      <c r="DB65" s="160" t="s">
        <v>186</v>
      </c>
      <c r="DC65" s="2" t="str">
        <f t="shared" si="0"/>
        <v>平成17年(2005)</v>
      </c>
    </row>
    <row r="66" spans="2:107" ht="7.5" customHeight="1">
      <c r="B66" s="19" t="s">
        <v>44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64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148"/>
      <c r="DA66" s="2" t="s">
        <v>120</v>
      </c>
      <c r="DB66" s="160" t="s">
        <v>152</v>
      </c>
      <c r="DC66" s="2" t="str">
        <f t="shared" si="0"/>
        <v>平成18年(2006)</v>
      </c>
    </row>
    <row r="67" spans="2:107" ht="7.5" customHeight="1">
      <c r="B67" s="1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65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149"/>
      <c r="DA67" s="2" t="s">
        <v>121</v>
      </c>
      <c r="DB67" s="160" t="s">
        <v>142</v>
      </c>
      <c r="DC67" s="2" t="str">
        <f t="shared" si="0"/>
        <v>平成19年(2007)</v>
      </c>
    </row>
    <row r="68" spans="2:107" ht="7.5" customHeight="1">
      <c r="B68" s="15" t="s">
        <v>47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66" t="s">
        <v>49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28"/>
      <c r="BN68" s="28"/>
      <c r="BO68" s="136"/>
      <c r="DA68" s="2" t="s">
        <v>32</v>
      </c>
      <c r="DB68" s="160" t="s">
        <v>57</v>
      </c>
      <c r="DC68" s="2" t="str">
        <f t="shared" si="0"/>
        <v>平成20年(2008)</v>
      </c>
    </row>
    <row r="69" spans="2:107" ht="7.5" customHeight="1">
      <c r="B69" s="1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66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122"/>
      <c r="AM69" s="123"/>
      <c r="AN69" s="123"/>
      <c r="AO69" s="123"/>
      <c r="AP69" s="123"/>
      <c r="AQ69" s="126" t="s">
        <v>75</v>
      </c>
      <c r="AR69" s="126"/>
      <c r="AS69" s="126"/>
      <c r="AT69" s="126"/>
      <c r="AU69" s="122"/>
      <c r="AV69" s="122"/>
      <c r="AW69" s="122"/>
      <c r="AX69" s="123"/>
      <c r="AY69" s="123"/>
      <c r="AZ69" s="123"/>
      <c r="BA69" s="123"/>
      <c r="BB69" s="126" t="s">
        <v>13</v>
      </c>
      <c r="BC69" s="126"/>
      <c r="BD69" s="126"/>
      <c r="BE69" s="126"/>
      <c r="BF69" s="101"/>
      <c r="BG69" s="101"/>
      <c r="BH69" s="134" t="s">
        <v>10</v>
      </c>
      <c r="BI69" s="134"/>
      <c r="BJ69" s="134"/>
      <c r="BK69" s="134"/>
      <c r="BL69" s="134"/>
      <c r="BM69" s="134"/>
      <c r="BN69" s="134"/>
      <c r="BO69" s="150"/>
      <c r="DA69" s="2" t="s">
        <v>123</v>
      </c>
      <c r="DB69" s="160" t="s">
        <v>187</v>
      </c>
      <c r="DC69" s="2" t="str">
        <f t="shared" si="0"/>
        <v>平成21年(2009)</v>
      </c>
    </row>
    <row r="70" spans="2:107" ht="7.5" customHeight="1">
      <c r="B70" s="1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66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122"/>
      <c r="AM70" s="123"/>
      <c r="AN70" s="123"/>
      <c r="AO70" s="123"/>
      <c r="AP70" s="123"/>
      <c r="AQ70" s="126"/>
      <c r="AR70" s="126"/>
      <c r="AS70" s="126"/>
      <c r="AT70" s="126"/>
      <c r="AU70" s="122"/>
      <c r="AV70" s="122"/>
      <c r="AW70" s="122"/>
      <c r="AX70" s="123"/>
      <c r="AY70" s="123"/>
      <c r="AZ70" s="123"/>
      <c r="BA70" s="123"/>
      <c r="BB70" s="126"/>
      <c r="BC70" s="126"/>
      <c r="BD70" s="126"/>
      <c r="BE70" s="126"/>
      <c r="BF70" s="133"/>
      <c r="BG70" s="133"/>
      <c r="BH70" s="134"/>
      <c r="BI70" s="134"/>
      <c r="BJ70" s="134"/>
      <c r="BK70" s="134"/>
      <c r="BL70" s="134"/>
      <c r="BM70" s="134"/>
      <c r="BN70" s="134"/>
      <c r="BO70" s="150"/>
      <c r="DA70" s="2" t="s">
        <v>124</v>
      </c>
      <c r="DB70" s="160" t="s">
        <v>188</v>
      </c>
      <c r="DC70" s="2" t="str">
        <f t="shared" si="0"/>
        <v>平成22年(2010)</v>
      </c>
    </row>
    <row r="71" spans="2:107" ht="7.5" customHeight="1">
      <c r="B71" s="16" t="s">
        <v>48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67" t="s">
        <v>50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122"/>
      <c r="AM71" s="123"/>
      <c r="AN71" s="123"/>
      <c r="AO71" s="123"/>
      <c r="AP71" s="123"/>
      <c r="AQ71" s="126"/>
      <c r="AR71" s="126"/>
      <c r="AS71" s="126"/>
      <c r="AT71" s="126"/>
      <c r="AU71" s="122"/>
      <c r="AV71" s="122"/>
      <c r="AW71" s="122"/>
      <c r="AX71" s="123"/>
      <c r="AY71" s="123"/>
      <c r="AZ71" s="123"/>
      <c r="BA71" s="123"/>
      <c r="BB71" s="126"/>
      <c r="BC71" s="126"/>
      <c r="BD71" s="126"/>
      <c r="BE71" s="126"/>
      <c r="BF71" s="133"/>
      <c r="BG71" s="133"/>
      <c r="BH71" s="134"/>
      <c r="BI71" s="134"/>
      <c r="BJ71" s="134"/>
      <c r="BK71" s="134"/>
      <c r="BL71" s="134"/>
      <c r="BM71" s="134"/>
      <c r="BN71" s="134"/>
      <c r="BO71" s="150"/>
      <c r="DA71" s="2" t="s">
        <v>125</v>
      </c>
      <c r="DB71" s="160" t="s">
        <v>11</v>
      </c>
      <c r="DC71" s="2" t="str">
        <f t="shared" si="0"/>
        <v>平成23年(2011)</v>
      </c>
    </row>
    <row r="72" spans="2:107" ht="7.5" customHeight="1">
      <c r="B72" s="1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67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122"/>
      <c r="AM72" s="123"/>
      <c r="AN72" s="123"/>
      <c r="AO72" s="123"/>
      <c r="AP72" s="123"/>
      <c r="AQ72" s="126"/>
      <c r="AR72" s="126"/>
      <c r="AS72" s="126"/>
      <c r="AT72" s="126"/>
      <c r="AU72" s="122"/>
      <c r="AV72" s="122"/>
      <c r="AW72" s="122"/>
      <c r="AX72" s="123"/>
      <c r="AY72" s="123"/>
      <c r="AZ72" s="123"/>
      <c r="BA72" s="123"/>
      <c r="BB72" s="126"/>
      <c r="BC72" s="126"/>
      <c r="BD72" s="126"/>
      <c r="BE72" s="126"/>
      <c r="BF72" s="101"/>
      <c r="BG72" s="101"/>
      <c r="BH72" s="134"/>
      <c r="BI72" s="134"/>
      <c r="BJ72" s="134"/>
      <c r="BK72" s="134"/>
      <c r="BL72" s="134"/>
      <c r="BM72" s="134"/>
      <c r="BN72" s="134"/>
      <c r="BO72" s="150"/>
      <c r="DA72" s="2" t="s">
        <v>126</v>
      </c>
      <c r="DB72" s="160" t="s">
        <v>189</v>
      </c>
      <c r="DC72" s="2" t="str">
        <f t="shared" si="0"/>
        <v>平成24年(2012)</v>
      </c>
    </row>
    <row r="73" spans="2:107" ht="7.5" customHeight="1">
      <c r="B73" s="1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68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31"/>
      <c r="BN73" s="31"/>
      <c r="BO73" s="139"/>
      <c r="DA73" s="2" t="s">
        <v>128</v>
      </c>
      <c r="DB73" s="160" t="s">
        <v>151</v>
      </c>
      <c r="DC73" s="2" t="str">
        <f t="shared" si="0"/>
        <v>平成25年(2013)</v>
      </c>
    </row>
    <row r="74" spans="2:107" ht="7.5" customHeight="1">
      <c r="B74" s="18" t="s">
        <v>59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69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151"/>
      <c r="DA74" s="2" t="s">
        <v>129</v>
      </c>
      <c r="DB74" s="160" t="s">
        <v>190</v>
      </c>
      <c r="DC74" s="2" t="str">
        <f t="shared" si="0"/>
        <v>平成26年(2014)</v>
      </c>
    </row>
    <row r="75" spans="2:107" ht="7.5" customHeight="1">
      <c r="B75" s="1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70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152"/>
      <c r="DA75" s="2" t="s">
        <v>132</v>
      </c>
      <c r="DB75" s="160" t="s">
        <v>191</v>
      </c>
      <c r="DC75" s="2" t="str">
        <f t="shared" si="0"/>
        <v>平成27年(2015)</v>
      </c>
    </row>
    <row r="76" spans="2:107" ht="7.5" customHeight="1">
      <c r="B76" s="19" t="s">
        <v>51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70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152"/>
      <c r="DA76" s="2" t="s">
        <v>133</v>
      </c>
      <c r="DB76" s="160" t="s">
        <v>119</v>
      </c>
      <c r="DC76" s="2" t="str">
        <f t="shared" si="0"/>
        <v>平成28年(2016)</v>
      </c>
    </row>
    <row r="77" spans="2:107" ht="7.5" customHeight="1">
      <c r="B77" s="19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70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152"/>
      <c r="DA77" s="2" t="s">
        <v>134</v>
      </c>
      <c r="DB77" s="160" t="s">
        <v>177</v>
      </c>
      <c r="DC77" s="2" t="str">
        <f t="shared" si="0"/>
        <v>平成29年(2017)</v>
      </c>
    </row>
    <row r="78" spans="2:107" ht="7.5" customHeight="1">
      <c r="B78" s="19" t="s">
        <v>56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70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152"/>
      <c r="DA78" s="2" t="s">
        <v>135</v>
      </c>
      <c r="DB78" s="160" t="s">
        <v>192</v>
      </c>
      <c r="DC78" s="2" t="str">
        <f t="shared" si="0"/>
        <v>平成30年(2018)</v>
      </c>
    </row>
    <row r="79" spans="2:107" ht="7.5" customHeight="1">
      <c r="B79" s="19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70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152"/>
      <c r="DA79" s="2" t="s">
        <v>136</v>
      </c>
      <c r="DB79" s="160" t="s">
        <v>193</v>
      </c>
      <c r="DC79" s="2" t="str">
        <f t="shared" si="0"/>
        <v>平成31年(2019)</v>
      </c>
    </row>
    <row r="80" spans="2:107" ht="7.5" customHeight="1">
      <c r="B80" s="19" t="s">
        <v>35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70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152"/>
      <c r="DA80" s="2" t="s">
        <v>137</v>
      </c>
      <c r="DB80" s="160" t="s">
        <v>193</v>
      </c>
      <c r="DC80" s="2" t="str">
        <f t="shared" si="0"/>
        <v>令和元年(2019)</v>
      </c>
    </row>
    <row r="81" spans="2:107" ht="7.5" customHeight="1">
      <c r="B81" s="2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71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153"/>
      <c r="DA81" s="2" t="s">
        <v>22</v>
      </c>
      <c r="DB81" s="160" t="s">
        <v>194</v>
      </c>
      <c r="DC81" s="2" t="str">
        <f t="shared" si="0"/>
        <v>令和2年(2020)</v>
      </c>
    </row>
    <row r="82" spans="2:107" ht="7.5" customHeight="1">
      <c r="B82" s="21" t="s">
        <v>64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51"/>
      <c r="O82" s="72"/>
      <c r="P82" s="95"/>
      <c r="Q82" s="95"/>
      <c r="R82" s="103" t="s">
        <v>53</v>
      </c>
      <c r="S82" s="103"/>
      <c r="T82" s="106" t="s">
        <v>69</v>
      </c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54"/>
      <c r="DA82" s="2" t="s">
        <v>138</v>
      </c>
      <c r="DB82" s="160" t="s">
        <v>195</v>
      </c>
      <c r="DC82" s="2" t="str">
        <f t="shared" si="0"/>
        <v>令和3年(2021)</v>
      </c>
    </row>
    <row r="83" spans="2:107" ht="7.5" customHeight="1">
      <c r="B83" s="22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52"/>
      <c r="O83" s="73"/>
      <c r="P83" s="96"/>
      <c r="Q83" s="96"/>
      <c r="R83" s="104"/>
      <c r="S83" s="104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55"/>
      <c r="DA83" s="2" t="s">
        <v>139</v>
      </c>
      <c r="DB83" s="160" t="s">
        <v>196</v>
      </c>
      <c r="DC83" s="2" t="str">
        <f t="shared" si="0"/>
        <v>令和4年(2022)</v>
      </c>
    </row>
    <row r="84" spans="2:107" ht="7.5" customHeight="1">
      <c r="B84" s="22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52"/>
      <c r="O84" s="73"/>
      <c r="P84" s="96"/>
      <c r="Q84" s="96"/>
      <c r="R84" s="104" t="s">
        <v>12</v>
      </c>
      <c r="S84" s="104"/>
      <c r="T84" s="108" t="s">
        <v>37</v>
      </c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56"/>
      <c r="DA84" s="2" t="s">
        <v>140</v>
      </c>
      <c r="DB84" s="160" t="s">
        <v>197</v>
      </c>
      <c r="DC84" s="2" t="str">
        <f t="shared" si="0"/>
        <v>令和5年(2023)</v>
      </c>
    </row>
    <row r="85" spans="2:107" ht="7.5" customHeight="1">
      <c r="B85" s="2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52"/>
      <c r="O85" s="73"/>
      <c r="P85" s="96"/>
      <c r="Q85" s="96"/>
      <c r="R85" s="104"/>
      <c r="S85" s="104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56"/>
      <c r="DA85" s="2" t="s">
        <v>106</v>
      </c>
      <c r="DB85" s="160" t="s">
        <v>130</v>
      </c>
      <c r="DC85" s="2" t="str">
        <f t="shared" si="0"/>
        <v>令和6年(2024)</v>
      </c>
    </row>
    <row r="86" spans="2:107" ht="7.5" customHeight="1">
      <c r="B86" s="22"/>
      <c r="C86" s="41" t="s">
        <v>206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52"/>
      <c r="O86" s="74"/>
      <c r="P86" s="97"/>
      <c r="Q86" s="100"/>
      <c r="R86" s="105" t="s">
        <v>5</v>
      </c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57"/>
      <c r="DA86" s="2" t="s">
        <v>141</v>
      </c>
      <c r="DB86" s="160" t="s">
        <v>198</v>
      </c>
      <c r="DC86" s="2" t="str">
        <f t="shared" si="0"/>
        <v>令和7年(2025)</v>
      </c>
    </row>
    <row r="87" spans="2:107" ht="7.5" customHeight="1">
      <c r="B87" s="22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52"/>
      <c r="O87" s="74"/>
      <c r="P87" s="97"/>
      <c r="Q87" s="100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57"/>
      <c r="DA87" s="2" t="s">
        <v>131</v>
      </c>
      <c r="DB87" s="160" t="s">
        <v>199</v>
      </c>
      <c r="DC87" s="2" t="str">
        <f t="shared" si="0"/>
        <v>令和8年(2026)</v>
      </c>
    </row>
    <row r="88" spans="2:107" ht="7.5" customHeight="1">
      <c r="B88" s="2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53"/>
      <c r="O88" s="73"/>
      <c r="P88" s="96"/>
      <c r="Q88" s="96"/>
      <c r="R88" s="104" t="s">
        <v>60</v>
      </c>
      <c r="S88" s="104"/>
      <c r="T88" s="107" t="s">
        <v>72</v>
      </c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55"/>
      <c r="DA88" s="2" t="s">
        <v>143</v>
      </c>
      <c r="DB88" s="160" t="s">
        <v>200</v>
      </c>
      <c r="DC88" s="2" t="str">
        <f t="shared" si="0"/>
        <v>令和9年(2027)</v>
      </c>
    </row>
    <row r="89" spans="2:107" ht="7.5" customHeight="1">
      <c r="B89" s="2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53"/>
      <c r="O89" s="73"/>
      <c r="P89" s="96"/>
      <c r="Q89" s="96"/>
      <c r="R89" s="104"/>
      <c r="S89" s="104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55"/>
      <c r="DA89" s="2" t="s">
        <v>39</v>
      </c>
      <c r="DB89" s="160" t="s">
        <v>201</v>
      </c>
      <c r="DC89" s="2" t="str">
        <f t="shared" si="0"/>
        <v>令和10年(2028)</v>
      </c>
    </row>
    <row r="90" spans="2:107" ht="7.5" customHeight="1">
      <c r="B90" s="2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53"/>
      <c r="O90" s="73"/>
      <c r="P90" s="96"/>
      <c r="Q90" s="96"/>
      <c r="R90" s="104" t="s">
        <v>45</v>
      </c>
      <c r="S90" s="104"/>
      <c r="T90" s="107" t="s">
        <v>67</v>
      </c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55"/>
      <c r="DA90" s="2" t="s">
        <v>144</v>
      </c>
      <c r="DB90" s="160" t="s">
        <v>202</v>
      </c>
      <c r="DC90" s="2" t="str">
        <f t="shared" si="0"/>
        <v>令和11年(2029)</v>
      </c>
    </row>
    <row r="91" spans="2:107" ht="7.5" customHeight="1">
      <c r="B91" s="2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53"/>
      <c r="O91" s="73"/>
      <c r="P91" s="96"/>
      <c r="Q91" s="96"/>
      <c r="R91" s="104"/>
      <c r="S91" s="104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55"/>
      <c r="DA91" s="2" t="s">
        <v>145</v>
      </c>
      <c r="DB91" s="160" t="s">
        <v>203</v>
      </c>
      <c r="DC91" s="2" t="str">
        <f t="shared" si="0"/>
        <v>令和12年(2030)</v>
      </c>
    </row>
    <row r="92" spans="2:107" ht="7.5" customHeight="1">
      <c r="B92" s="2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53"/>
      <c r="O92" s="73"/>
      <c r="P92" s="96"/>
      <c r="Q92" s="96"/>
      <c r="R92" s="104" t="s">
        <v>70</v>
      </c>
      <c r="S92" s="104"/>
      <c r="T92" s="107" t="s">
        <v>74</v>
      </c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55"/>
      <c r="DA92" s="2" t="s">
        <v>79</v>
      </c>
      <c r="DB92" s="160" t="s">
        <v>204</v>
      </c>
      <c r="DC92" s="2" t="str">
        <f t="shared" si="0"/>
        <v>令和13年(2031)</v>
      </c>
    </row>
    <row r="93" spans="2:107" ht="7.5" customHeight="1">
      <c r="B93" s="2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53"/>
      <c r="O93" s="73"/>
      <c r="P93" s="96"/>
      <c r="Q93" s="96"/>
      <c r="R93" s="104"/>
      <c r="S93" s="104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55"/>
      <c r="DA93" s="2" t="s">
        <v>146</v>
      </c>
      <c r="DB93" s="160" t="s">
        <v>205</v>
      </c>
      <c r="DC93" s="2" t="str">
        <f t="shared" si="0"/>
        <v>令和14年(2032)</v>
      </c>
    </row>
    <row r="94" spans="2:107" ht="7.5" customHeight="1">
      <c r="B94" s="23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53"/>
      <c r="O94" s="75"/>
      <c r="P94" s="98"/>
      <c r="Q94" s="101"/>
      <c r="R94" s="101"/>
      <c r="S94" s="101"/>
      <c r="T94" s="109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58"/>
      <c r="DA94" s="2" t="s">
        <v>148</v>
      </c>
      <c r="DB94" s="160" t="s">
        <v>172</v>
      </c>
      <c r="DC94" s="2" t="str">
        <f t="shared" si="0"/>
        <v>令和15年(2033)</v>
      </c>
    </row>
    <row r="95" spans="2:107" ht="7.5" customHeight="1">
      <c r="B95" s="23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53"/>
      <c r="O95" s="75"/>
      <c r="P95" s="98"/>
      <c r="Q95" s="101"/>
      <c r="R95" s="101"/>
      <c r="S95" s="101"/>
      <c r="T95" s="109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58"/>
    </row>
    <row r="96" spans="2:107" ht="7.5" customHeight="1">
      <c r="B96" s="23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53"/>
      <c r="O96" s="75"/>
      <c r="P96" s="98"/>
      <c r="Q96" s="101"/>
      <c r="R96" s="101"/>
      <c r="S96" s="101"/>
      <c r="T96" s="109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58"/>
    </row>
    <row r="97" spans="1:67" ht="7.5" customHeight="1">
      <c r="B97" s="24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54"/>
      <c r="O97" s="76"/>
      <c r="P97" s="99"/>
      <c r="Q97" s="102"/>
      <c r="R97" s="102"/>
      <c r="S97" s="102"/>
      <c r="T97" s="110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59"/>
    </row>
    <row r="98" spans="1:67" ht="13.5">
      <c r="A98" s="3" t="s">
        <v>61</v>
      </c>
      <c r="D98" s="43" t="s">
        <v>2</v>
      </c>
      <c r="E98" s="3"/>
      <c r="F98" s="44" t="s">
        <v>77</v>
      </c>
      <c r="G98" s="46"/>
      <c r="H98" s="46"/>
      <c r="I98" s="46"/>
      <c r="J98" s="46"/>
      <c r="K98" s="46"/>
      <c r="L98" s="4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3.5">
      <c r="D99" s="43" t="s">
        <v>2</v>
      </c>
      <c r="E99" s="3"/>
      <c r="F99" s="45" t="s">
        <v>63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1:67" ht="13.5" customHeight="1">
      <c r="E100" s="3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</sheetData>
  <mergeCells count="115">
    <mergeCell ref="B16:BO16"/>
    <mergeCell ref="B2:J3"/>
    <mergeCell ref="K2:M3"/>
    <mergeCell ref="N2:O3"/>
    <mergeCell ref="P2:R3"/>
    <mergeCell ref="S2:T3"/>
    <mergeCell ref="U2:W3"/>
    <mergeCell ref="X2:AF3"/>
    <mergeCell ref="AG2:AI3"/>
    <mergeCell ref="AJ2:AK3"/>
    <mergeCell ref="AL2:AN3"/>
    <mergeCell ref="AO2:AP3"/>
    <mergeCell ref="AQ2:AS3"/>
    <mergeCell ref="AT2:BB3"/>
    <mergeCell ref="BC2:BE3"/>
    <mergeCell ref="BF2:BG3"/>
    <mergeCell ref="BH2:BJ3"/>
    <mergeCell ref="BK2:BL3"/>
    <mergeCell ref="BM2:BO3"/>
    <mergeCell ref="R4:Y8"/>
    <mergeCell ref="Z4:AG8"/>
    <mergeCell ref="AH4:AO8"/>
    <mergeCell ref="AP4:AW8"/>
    <mergeCell ref="R9:Y13"/>
    <mergeCell ref="Z9:AG13"/>
    <mergeCell ref="AH9:AO13"/>
    <mergeCell ref="AP9:AW13"/>
    <mergeCell ref="B22:U27"/>
    <mergeCell ref="V22:BO27"/>
    <mergeCell ref="B29:O30"/>
    <mergeCell ref="P29:Q30"/>
    <mergeCell ref="R29:W30"/>
    <mergeCell ref="X29:Y30"/>
    <mergeCell ref="Z29:AE30"/>
    <mergeCell ref="AF29:AG30"/>
    <mergeCell ref="AD32:AI33"/>
    <mergeCell ref="AJ32:BO33"/>
    <mergeCell ref="AD35:AI36"/>
    <mergeCell ref="AJ35:BO36"/>
    <mergeCell ref="B38:N41"/>
    <mergeCell ref="W38:AK41"/>
    <mergeCell ref="AL38:AN41"/>
    <mergeCell ref="AO38:BC41"/>
    <mergeCell ref="B42:N45"/>
    <mergeCell ref="O42:BO45"/>
    <mergeCell ref="B46:N49"/>
    <mergeCell ref="O46:AD49"/>
    <mergeCell ref="AE46:AG49"/>
    <mergeCell ref="AH46:AP49"/>
    <mergeCell ref="AQ46:AS49"/>
    <mergeCell ref="AT46:BB49"/>
    <mergeCell ref="BC46:BE49"/>
    <mergeCell ref="B50:N53"/>
    <mergeCell ref="O50:AD53"/>
    <mergeCell ref="AE50:AG53"/>
    <mergeCell ref="AH50:AP53"/>
    <mergeCell ref="AQ50:AS53"/>
    <mergeCell ref="AT50:BB53"/>
    <mergeCell ref="BC50:BE53"/>
    <mergeCell ref="B54:N55"/>
    <mergeCell ref="O54:AB56"/>
    <mergeCell ref="AC54:BO56"/>
    <mergeCell ref="B56:N57"/>
    <mergeCell ref="O57:AB59"/>
    <mergeCell ref="AC57:AN59"/>
    <mergeCell ref="AO57:AQ59"/>
    <mergeCell ref="AR57:AZ59"/>
    <mergeCell ref="BA57:BC59"/>
    <mergeCell ref="BD57:BL59"/>
    <mergeCell ref="BM57:BO59"/>
    <mergeCell ref="B58:N59"/>
    <mergeCell ref="B60:N61"/>
    <mergeCell ref="B62:N63"/>
    <mergeCell ref="B64:N65"/>
    <mergeCell ref="B66:N67"/>
    <mergeCell ref="B68:N70"/>
    <mergeCell ref="O68:AK70"/>
    <mergeCell ref="AM69:AP72"/>
    <mergeCell ref="AQ69:AT72"/>
    <mergeCell ref="AX69:BA72"/>
    <mergeCell ref="BB69:BE72"/>
    <mergeCell ref="BH69:BO72"/>
    <mergeCell ref="B71:N73"/>
    <mergeCell ref="O71:AK73"/>
    <mergeCell ref="B74:N75"/>
    <mergeCell ref="B76:N77"/>
    <mergeCell ref="B78:N79"/>
    <mergeCell ref="B80:N81"/>
    <mergeCell ref="B82:N85"/>
    <mergeCell ref="O82:Q83"/>
    <mergeCell ref="R82:S83"/>
    <mergeCell ref="T82:BO83"/>
    <mergeCell ref="O84:Q85"/>
    <mergeCell ref="R84:S85"/>
    <mergeCell ref="T84:BO85"/>
    <mergeCell ref="R86:BD87"/>
    <mergeCell ref="BE86:BO87"/>
    <mergeCell ref="O88:Q89"/>
    <mergeCell ref="R88:S89"/>
    <mergeCell ref="T88:BO89"/>
    <mergeCell ref="O90:Q91"/>
    <mergeCell ref="R90:S91"/>
    <mergeCell ref="T90:BO91"/>
    <mergeCell ref="O92:Q93"/>
    <mergeCell ref="R92:S93"/>
    <mergeCell ref="T92:BO93"/>
    <mergeCell ref="U94:BN97"/>
    <mergeCell ref="F99:BO100"/>
    <mergeCell ref="B4:I13"/>
    <mergeCell ref="J4:Q13"/>
    <mergeCell ref="AX4:BE13"/>
    <mergeCell ref="BF4:BO13"/>
    <mergeCell ref="O60:BO67"/>
    <mergeCell ref="O74:BO81"/>
    <mergeCell ref="C86:M97"/>
  </mergeCells>
  <phoneticPr fontId="1"/>
  <dataValidations count="8">
    <dataValidation type="list" allowBlank="0" showDropDown="0" showInputMessage="1" showErrorMessage="1" sqref="B22:U27">
      <formula1>DA19:DA21</formula1>
    </dataValidation>
    <dataValidation type="list" allowBlank="1" showDropDown="0" showInputMessage="1" showErrorMessage="1" sqref="R29:W30 AR57:AZ59 AH46:AP53">
      <formula1>$CU$24:$CU$36</formula1>
    </dataValidation>
    <dataValidation type="list" allowBlank="1" showDropDown="0" showInputMessage="1" showErrorMessage="1" sqref="Z29:AE30 BD57:BL59 AT46:BB53">
      <formula1>$CV$24:$CV$55</formula1>
    </dataValidation>
    <dataValidation type="list" allowBlank="1" showDropDown="0" showInputMessage="1" showErrorMessage="0" sqref="B29:O30">
      <formula1>$DC$76:$DC$94</formula1>
    </dataValidation>
    <dataValidation type="list" allowBlank="1" showDropDown="0" showInputMessage="1" showErrorMessage="0" sqref="O46:AD53">
      <formula1>$DC$23:$DC$94</formula1>
    </dataValidation>
    <dataValidation type="list" allowBlank="1" showDropDown="0" showInputMessage="1" showErrorMessage="0" sqref="AC57:AN59">
      <formula1>$DC$73:$DC$94</formula1>
    </dataValidation>
    <dataValidation type="list" allowBlank="1" showDropDown="0" showInputMessage="1" showErrorMessage="1" sqref="AM69:AP72 O88:Q93 O82:Q85 AX69:BA72">
      <formula1>$CV$57:$CV$58</formula1>
    </dataValidation>
    <dataValidation type="list" allowBlank="1" showDropDown="0" showInputMessage="1" showErrorMessage="1" sqref="BE86:BO87">
      <formula1>$CV$60:$CV$62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fitToWidth="1" fitToHeight="1" orientation="portrait" usePrinterDefaults="1" blackAndWhite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2021-03-03T02:42:09Z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2021-03-03T02:42:09Z</vt:filetime>
  </property>
</Properties>
</file>