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3_消費者安全係\47 消費生活ﾓﾆﾀｰ\04 価格調査関係\01価格調査R6\R604\"/>
    </mc:Choice>
  </mc:AlternateContent>
  <bookViews>
    <workbookView xWindow="0" yWindow="0" windowWidth="28800" windowHeight="11460"/>
  </bookViews>
  <sheets>
    <sheet name="推移表" sheetId="5" r:id="rId1"/>
  </sheets>
  <definedNames>
    <definedName name="_xlnm.Print_Area" localSheetId="0">推移表!$A$1:$N$257</definedName>
  </definedNames>
  <calcPr calcId="162913"/>
</workbook>
</file>

<file path=xl/calcChain.xml><?xml version="1.0" encoding="utf-8"?>
<calcChain xmlns="http://schemas.openxmlformats.org/spreadsheetml/2006/main">
  <c r="N30" i="5" l="1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215" i="5" l="1"/>
  <c r="N214" i="5"/>
  <c r="N213" i="5"/>
  <c r="N212" i="5"/>
  <c r="N211" i="5"/>
  <c r="N210" i="5"/>
  <c r="N209" i="5"/>
  <c r="N208" i="5"/>
  <c r="N207" i="5"/>
  <c r="N206" i="5"/>
  <c r="N205" i="5"/>
  <c r="N204" i="5"/>
  <c r="N203" i="5"/>
  <c r="N202" i="5"/>
  <c r="N201" i="5"/>
  <c r="N200" i="5"/>
  <c r="N199" i="5"/>
  <c r="N198" i="5"/>
  <c r="N197" i="5"/>
  <c r="N196" i="5"/>
  <c r="N195" i="5"/>
  <c r="N160" i="5"/>
  <c r="N159" i="5"/>
  <c r="N158" i="5"/>
  <c r="N157" i="5"/>
  <c r="N156" i="5"/>
  <c r="N155" i="5"/>
  <c r="N154" i="5"/>
  <c r="N153" i="5"/>
  <c r="N152" i="5"/>
  <c r="N151" i="5"/>
  <c r="N150" i="5"/>
  <c r="N149" i="5"/>
  <c r="N148" i="5"/>
  <c r="N147" i="5"/>
  <c r="N146" i="5"/>
  <c r="N145" i="5"/>
  <c r="N144" i="5"/>
  <c r="N143" i="5"/>
  <c r="N142" i="5"/>
  <c r="N141" i="5"/>
  <c r="N140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N86" i="5"/>
  <c r="N85" i="5"/>
</calcChain>
</file>

<file path=xl/sharedStrings.xml><?xml version="1.0" encoding="utf-8"?>
<sst xmlns="http://schemas.openxmlformats.org/spreadsheetml/2006/main" count="359" uniqueCount="67">
  <si>
    <t>家庭用灯油価格の推移</t>
  </si>
  <si>
    <t>　　　　</t>
  </si>
  <si>
    <t>４月</t>
  </si>
  <si>
    <t>５月</t>
  </si>
  <si>
    <t>６月</t>
  </si>
  <si>
    <t>７月</t>
  </si>
  <si>
    <t>８月</t>
  </si>
  <si>
    <t>９月</t>
  </si>
  <si>
    <t>10　月</t>
  </si>
  <si>
    <t>11　月</t>
  </si>
  <si>
    <t>12　月</t>
  </si>
  <si>
    <t>１月</t>
  </si>
  <si>
    <t>２月</t>
  </si>
  <si>
    <t>３月</t>
  </si>
  <si>
    <t>平均</t>
  </si>
  <si>
    <t>渡島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</si>
  <si>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</si>
  <si>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</si>
  <si>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</si>
  <si>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</si>
  <si>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</si>
  <si>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</si>
  <si>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</si>
  <si>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</si>
  <si>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</si>
  <si>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</si>
  <si>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</si>
  <si>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</si>
  <si>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</si>
  <si>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</si>
  <si>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</si>
  <si>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</si>
  <si>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</si>
  <si>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</si>
  <si>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全道</t>
  </si>
  <si>
    <t>プロパンガス価格の推移</t>
  </si>
  <si>
    <t>ガソリン価格の推移</t>
  </si>
  <si>
    <t>　</t>
  </si>
  <si>
    <t>檜山</t>
    <rPh sb="0" eb="2">
      <t>ヒヤマ</t>
    </rPh>
    <phoneticPr fontId="2"/>
  </si>
  <si>
    <t>物価情報ホームページはこちらです↓</t>
    <rPh sb="0" eb="2">
      <t>ブッカ</t>
    </rPh>
    <rPh sb="2" eb="4">
      <t>ジョウホウ</t>
    </rPh>
    <phoneticPr fontId="2"/>
  </si>
  <si>
    <t>北海道消費生活モニター調べ　　毎月10日現在/毎月末日公表</t>
    <rPh sb="3" eb="5">
      <t>ショウヒ</t>
    </rPh>
    <rPh sb="5" eb="7">
      <t>セイカツ</t>
    </rPh>
    <rPh sb="23" eb="25">
      <t>マイツキ</t>
    </rPh>
    <rPh sb="25" eb="27">
      <t>マツジツ</t>
    </rPh>
    <rPh sb="27" eb="29">
      <t>コウヒョウ</t>
    </rPh>
    <phoneticPr fontId="2"/>
  </si>
  <si>
    <t>石油製品価格調査結果</t>
    <rPh sb="0" eb="2">
      <t>セキユ</t>
    </rPh>
    <rPh sb="2" eb="4">
      <t>セイヒン</t>
    </rPh>
    <rPh sb="4" eb="6">
      <t>カカク</t>
    </rPh>
    <rPh sb="6" eb="8">
      <t>チョウサ</t>
    </rPh>
    <rPh sb="8" eb="10">
      <t>ケッカ</t>
    </rPh>
    <phoneticPr fontId="2"/>
  </si>
  <si>
    <t>消費税込通常小売価格</t>
  </si>
  <si>
    <t>灯　油
(１ℓ／配達価格)</t>
    <rPh sb="0" eb="1">
      <t>ヒ</t>
    </rPh>
    <rPh sb="2" eb="3">
      <t>アブラ</t>
    </rPh>
    <rPh sb="8" eb="10">
      <t>ハイタツ</t>
    </rPh>
    <rPh sb="10" eb="12">
      <t>カカク</t>
    </rPh>
    <phoneticPr fontId="2"/>
  </si>
  <si>
    <t>灯　油
(18ℓ／配達価格)</t>
    <rPh sb="0" eb="1">
      <t>ヒ</t>
    </rPh>
    <rPh sb="2" eb="3">
      <t>アブラ</t>
    </rPh>
    <rPh sb="9" eb="11">
      <t>ハイタツ</t>
    </rPh>
    <rPh sb="11" eb="13">
      <t>カカク</t>
    </rPh>
    <phoneticPr fontId="2"/>
  </si>
  <si>
    <t>プロパンガス
(５立方メートル)</t>
    <rPh sb="9" eb="11">
      <t>リッポウ</t>
    </rPh>
    <phoneticPr fontId="2"/>
  </si>
  <si>
    <t>高 値</t>
    <rPh sb="0" eb="1">
      <t>タカ</t>
    </rPh>
    <rPh sb="2" eb="3">
      <t>アタイ</t>
    </rPh>
    <phoneticPr fontId="2"/>
  </si>
  <si>
    <t>安 値</t>
    <rPh sb="0" eb="1">
      <t>アン</t>
    </rPh>
    <rPh sb="2" eb="3">
      <t>アタイ</t>
    </rPh>
    <phoneticPr fontId="2"/>
  </si>
  <si>
    <t>平 均</t>
    <rPh sb="0" eb="1">
      <t>ヒラ</t>
    </rPh>
    <rPh sb="2" eb="3">
      <t>タモツ</t>
    </rPh>
    <phoneticPr fontId="2"/>
  </si>
  <si>
    <t>※モニター調査の性格上、月によりデータ数が異なります。単に前月との比較ができない場合があるので留意してください。</t>
    <rPh sb="5" eb="7">
      <t>チョウサ</t>
    </rPh>
    <rPh sb="8" eb="10">
      <t>セイカク</t>
    </rPh>
    <rPh sb="10" eb="11">
      <t>ウエ</t>
    </rPh>
    <rPh sb="12" eb="13">
      <t>ツキ</t>
    </rPh>
    <rPh sb="19" eb="20">
      <t>スウ</t>
    </rPh>
    <rPh sb="21" eb="22">
      <t>コト</t>
    </rPh>
    <rPh sb="27" eb="28">
      <t>タン</t>
    </rPh>
    <rPh sb="29" eb="31">
      <t>ゼンゲツ</t>
    </rPh>
    <rPh sb="33" eb="35">
      <t>ヒカク</t>
    </rPh>
    <rPh sb="40" eb="42">
      <t>バアイ</t>
    </rPh>
    <rPh sb="47" eb="49">
      <t>リュウイ</t>
    </rPh>
    <phoneticPr fontId="2"/>
  </si>
  <si>
    <t>http://www.pref.hokkaido.lg.jp/ks/sak/indexbukka.htm</t>
    <phoneticPr fontId="2"/>
  </si>
  <si>
    <t>北海道消費生活モニター調べ　　毎月10日現在/毎月末日公表</t>
    <phoneticPr fontId="2"/>
  </si>
  <si>
    <t>　</t>
    <phoneticPr fontId="2"/>
  </si>
  <si>
    <t>ガソリン
(レギュラー１ℓ)</t>
    <phoneticPr fontId="2"/>
  </si>
  <si>
    <t xml:space="preserve">北海道消費生活モニター調べ　　
</t>
    <rPh sb="3" eb="5">
      <t>ショウヒ</t>
    </rPh>
    <rPh sb="5" eb="7">
      <t>セイカツ</t>
    </rPh>
    <phoneticPr fontId="2"/>
  </si>
  <si>
    <t>毎月10日現在／毎月末日公表</t>
    <rPh sb="0" eb="2">
      <t>マイツキ</t>
    </rPh>
    <rPh sb="4" eb="5">
      <t>ニチ</t>
    </rPh>
    <rPh sb="5" eb="7">
      <t>ゲンザイ</t>
    </rPh>
    <rPh sb="8" eb="10">
      <t>マイツキ</t>
    </rPh>
    <rPh sb="10" eb="12">
      <t>マツジツ</t>
    </rPh>
    <rPh sb="12" eb="14">
      <t>コウヒョウ</t>
    </rPh>
    <phoneticPr fontId="2"/>
  </si>
  <si>
    <t>消費税込通常小売価格　 単位：円／5.0㎥</t>
    <phoneticPr fontId="2"/>
  </si>
  <si>
    <r>
      <t>消費税込通常小売価格（配達価格）  単位：</t>
    </r>
    <r>
      <rPr>
        <b/>
        <sz val="9"/>
        <color indexed="53"/>
        <rFont val="メイリオ"/>
        <family val="3"/>
        <charset val="128"/>
      </rPr>
      <t>円／１８ℓ</t>
    </r>
    <rPh sb="11" eb="13">
      <t>ハイタツ</t>
    </rPh>
    <rPh sb="13" eb="15">
      <t>カカク</t>
    </rPh>
    <phoneticPr fontId="2"/>
  </si>
  <si>
    <t>消費税込通常小売価格（レギュラー） 単位：円／１ℓ</t>
    <phoneticPr fontId="2"/>
  </si>
  <si>
    <r>
      <t>消費税込通常小売価格（配達価格）  単位：</t>
    </r>
    <r>
      <rPr>
        <b/>
        <sz val="9"/>
        <color indexed="53"/>
        <rFont val="メイリオ"/>
        <family val="3"/>
        <charset val="128"/>
      </rPr>
      <t>円／１ℓ</t>
    </r>
    <rPh sb="11" eb="13">
      <t>ハイタツ</t>
    </rPh>
    <rPh sb="13" eb="15">
      <t>カカク</t>
    </rPh>
    <phoneticPr fontId="2"/>
  </si>
  <si>
    <t>４月</t>
    <phoneticPr fontId="2"/>
  </si>
  <si>
    <t>家庭用灯油価格の推移</t>
    <phoneticPr fontId="2"/>
  </si>
  <si>
    <t>檜山</t>
  </si>
  <si>
    <t>《令和６年（2024年）４月分》</t>
    <rPh sb="1" eb="3">
      <t>レイワ</t>
    </rPh>
    <rPh sb="4" eb="5">
      <t>ネン</t>
    </rPh>
    <rPh sb="10" eb="11">
      <t>ネン</t>
    </rPh>
    <rPh sb="13" eb="15">
      <t>ガツブン</t>
    </rPh>
    <phoneticPr fontId="1"/>
  </si>
  <si>
    <t>《令和６年度（2024年度）》</t>
    <rPh sb="1" eb="3">
      <t>レイワ</t>
    </rPh>
    <rPh sb="4" eb="5">
      <t>ネン</t>
    </rPh>
    <rPh sb="5" eb="6">
      <t>ド</t>
    </rPh>
    <rPh sb="11" eb="13">
      <t>ネンド</t>
    </rPh>
    <phoneticPr fontId="2"/>
  </si>
  <si>
    <t>《令和５年度（2023年度）》</t>
    <rPh sb="1" eb="3">
      <t>レイワ</t>
    </rPh>
    <rPh sb="4" eb="5">
      <t>ネン</t>
    </rPh>
    <rPh sb="5" eb="6">
      <t>ド</t>
    </rPh>
    <rPh sb="11" eb="13">
      <t>ネンド</t>
    </rPh>
    <phoneticPr fontId="2"/>
  </si>
  <si>
    <t>問合せ先：北海道環境生活部くらし安全局消費者安全課表示適正化係 ℡ 011-204-5216</t>
    <rPh sb="16" eb="19">
      <t>アンゼンキョク</t>
    </rPh>
    <rPh sb="19" eb="22">
      <t>ショウヒシャ</t>
    </rPh>
    <rPh sb="22" eb="25">
      <t>アンゼンカ</t>
    </rPh>
    <rPh sb="25" eb="27">
      <t>ヒョウジ</t>
    </rPh>
    <rPh sb="27" eb="29">
      <t>テキセイ</t>
    </rPh>
    <rPh sb="29" eb="30">
      <t>カ</t>
    </rPh>
    <rPh sb="30" eb="31">
      <t>カカリ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</si>
</sst>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_);[Red]\(0.0\)"/>
  </numFmts>
  <fonts count="23" x14ac:knownFonts="1">
    <font>
      <sz val="10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.95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u/>
      <sz val="10"/>
      <color indexed="12"/>
      <name val="ＭＳ ゴシック"/>
      <family val="3"/>
      <charset val="128"/>
    </font>
    <font>
      <sz val="10"/>
      <color indexed="53"/>
      <name val="ＭＳ ゴシック"/>
      <family val="3"/>
      <charset val="128"/>
    </font>
    <font>
      <sz val="10.050000000000001"/>
      <color indexed="53"/>
      <name val="ＭＳ ゴシック"/>
      <family val="3"/>
      <charset val="128"/>
    </font>
    <font>
      <sz val="10"/>
      <name val="ＭＳ ゴシック"/>
      <family val="3"/>
      <charset val="128"/>
    </font>
    <font>
      <sz val="18.95"/>
      <color indexed="8"/>
      <name val="メイリオ"/>
      <family val="3"/>
      <charset val="128"/>
    </font>
    <font>
      <sz val="10"/>
      <color indexed="8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sz val="9"/>
      <color indexed="53"/>
      <name val="メイリオ"/>
      <family val="3"/>
      <charset val="128"/>
    </font>
    <font>
      <b/>
      <sz val="9"/>
      <color indexed="53"/>
      <name val="メイリオ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u/>
      <sz val="10"/>
      <color indexed="12"/>
      <name val="メイリオ"/>
      <family val="3"/>
      <charset val="128"/>
    </font>
    <font>
      <sz val="10.050000000000001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10"/>
      <color rgb="FFFF0000"/>
      <name val="ＭＳ ゴシック"/>
      <family val="3"/>
      <charset val="128"/>
    </font>
    <font>
      <sz val="9.4"/>
      <color indexed="8"/>
      <name val="ＭＳ ゴシック"/>
      <family val="3"/>
      <charset val="128"/>
    </font>
    <font>
      <sz val="9.4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5" fillId="0" borderId="0"/>
    <xf numFmtId="0" fontId="21" fillId="0" borderId="0"/>
  </cellStyleXfs>
  <cellXfs count="20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0" xfId="0" applyBorder="1"/>
    <xf numFmtId="1" fontId="0" fillId="0" borderId="0" xfId="0" applyNumberFormat="1" applyBorder="1"/>
    <xf numFmtId="0" fontId="0" fillId="0" borderId="0" xfId="0" applyBorder="1" applyAlignment="1">
      <alignment horizontal="distributed"/>
    </xf>
    <xf numFmtId="1" fontId="4" fillId="0" borderId="0" xfId="0" applyNumberFormat="1" applyFont="1" applyBorder="1"/>
    <xf numFmtId="0" fontId="4" fillId="0" borderId="0" xfId="0" applyFont="1" applyBorder="1"/>
    <xf numFmtId="0" fontId="0" fillId="0" borderId="0" xfId="0" applyBorder="1" applyProtection="1">
      <protection locked="0"/>
    </xf>
    <xf numFmtId="0" fontId="4" fillId="0" borderId="0" xfId="0" applyFont="1" applyBorder="1" applyProtection="1">
      <protection locked="0"/>
    </xf>
    <xf numFmtId="177" fontId="9" fillId="0" borderId="0" xfId="0" applyNumberFormat="1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1" fontId="5" fillId="0" borderId="0" xfId="0" applyNumberFormat="1" applyFont="1" applyBorder="1"/>
    <xf numFmtId="0" fontId="5" fillId="0" borderId="0" xfId="0" applyFont="1" applyBorder="1" applyProtection="1">
      <protection locked="0"/>
    </xf>
    <xf numFmtId="0" fontId="5" fillId="0" borderId="0" xfId="0" applyFont="1" applyBorder="1"/>
    <xf numFmtId="176" fontId="9" fillId="0" borderId="0" xfId="0" applyNumberFormat="1" applyFont="1" applyBorder="1"/>
    <xf numFmtId="176" fontId="5" fillId="0" borderId="0" xfId="0" applyNumberFormat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10" fillId="0" borderId="0" xfId="0" applyFont="1" applyBorder="1"/>
    <xf numFmtId="0" fontId="17" fillId="0" borderId="0" xfId="1" applyFont="1" applyAlignment="1" applyProtection="1"/>
    <xf numFmtId="0" fontId="11" fillId="0" borderId="0" xfId="0" applyFont="1" applyAlignment="1"/>
    <xf numFmtId="0" fontId="11" fillId="0" borderId="0" xfId="0" applyFont="1" applyAlignment="1">
      <alignment horizontal="center"/>
    </xf>
    <xf numFmtId="1" fontId="11" fillId="0" borderId="2" xfId="0" applyNumberFormat="1" applyFont="1" applyBorder="1"/>
    <xf numFmtId="0" fontId="11" fillId="0" borderId="2" xfId="0" applyFont="1" applyBorder="1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3" xfId="0" applyFont="1" applyBorder="1" applyAlignment="1">
      <alignment horizontal="distributed" vertical="top"/>
    </xf>
    <xf numFmtId="0" fontId="12" fillId="0" borderId="15" xfId="0" applyFont="1" applyBorder="1" applyAlignment="1">
      <alignment horizontal="distributed" vertical="top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26" xfId="0" applyFont="1" applyBorder="1" applyAlignment="1">
      <alignment horizontal="distributed" vertical="top"/>
    </xf>
    <xf numFmtId="0" fontId="0" fillId="0" borderId="1" xfId="0" applyBorder="1" applyAlignment="1">
      <alignment horizontal="distributed" vertical="top"/>
    </xf>
    <xf numFmtId="38" fontId="9" fillId="0" borderId="0" xfId="2" applyFont="1" applyFill="1" applyBorder="1" applyAlignment="1">
      <alignment vertical="top"/>
    </xf>
    <xf numFmtId="0" fontId="12" fillId="0" borderId="31" xfId="0" applyFont="1" applyBorder="1" applyAlignment="1">
      <alignment horizontal="distributed" vertical="top"/>
    </xf>
    <xf numFmtId="0" fontId="11" fillId="0" borderId="2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0" fontId="12" fillId="0" borderId="0" xfId="0" applyFont="1" applyAlignment="1">
      <alignment vertical="top"/>
    </xf>
    <xf numFmtId="1" fontId="11" fillId="0" borderId="0" xfId="0" applyNumberFormat="1" applyFont="1" applyBorder="1" applyAlignment="1">
      <alignment vertical="top"/>
    </xf>
    <xf numFmtId="1" fontId="9" fillId="0" borderId="0" xfId="0" applyNumberFormat="1" applyFont="1" applyFill="1" applyBorder="1" applyAlignment="1">
      <alignment vertical="top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5" fillId="0" borderId="0" xfId="0" applyFont="1" applyBorder="1" applyAlignment="1">
      <alignment vertical="top"/>
    </xf>
    <xf numFmtId="0" fontId="1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1" fillId="0" borderId="0" xfId="0" applyFont="1" applyBorder="1" applyAlignment="1">
      <alignment horizontal="distributed" vertical="top"/>
    </xf>
    <xf numFmtId="0" fontId="5" fillId="0" borderId="0" xfId="0" applyFont="1" applyBorder="1" applyAlignment="1">
      <alignment horizontal="distributed" vertical="top"/>
    </xf>
    <xf numFmtId="0" fontId="11" fillId="2" borderId="7" xfId="0" applyFont="1" applyFill="1" applyBorder="1" applyAlignment="1">
      <alignment horizontal="center" vertical="top"/>
    </xf>
    <xf numFmtId="1" fontId="0" fillId="0" borderId="0" xfId="0" applyNumberFormat="1" applyBorder="1" applyAlignment="1">
      <alignment vertical="top"/>
    </xf>
    <xf numFmtId="1" fontId="5" fillId="0" borderId="0" xfId="0" applyNumberFormat="1" applyFont="1" applyBorder="1" applyAlignment="1">
      <alignment vertical="top"/>
    </xf>
    <xf numFmtId="176" fontId="15" fillId="0" borderId="0" xfId="0" applyNumberFormat="1" applyFont="1" applyBorder="1" applyAlignment="1">
      <alignment vertical="top"/>
    </xf>
    <xf numFmtId="176" fontId="9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horizontal="left" vertical="top" wrapText="1"/>
    </xf>
    <xf numFmtId="0" fontId="6" fillId="0" borderId="0" xfId="1" applyAlignment="1" applyProtection="1"/>
    <xf numFmtId="0" fontId="20" fillId="0" borderId="0" xfId="0" applyFont="1" applyAlignment="1">
      <alignment vertical="top"/>
    </xf>
    <xf numFmtId="0" fontId="11" fillId="2" borderId="27" xfId="0" applyFont="1" applyFill="1" applyBorder="1" applyAlignment="1">
      <alignment horizontal="center" vertical="top"/>
    </xf>
    <xf numFmtId="0" fontId="11" fillId="2" borderId="49" xfId="0" applyFont="1" applyFill="1" applyBorder="1" applyAlignment="1">
      <alignment horizontal="center" vertical="top"/>
    </xf>
    <xf numFmtId="0" fontId="11" fillId="2" borderId="50" xfId="0" applyFont="1" applyFill="1" applyBorder="1" applyAlignment="1">
      <alignment horizontal="center" vertical="top"/>
    </xf>
    <xf numFmtId="0" fontId="11" fillId="2" borderId="53" xfId="0" applyFont="1" applyFill="1" applyBorder="1" applyAlignment="1">
      <alignment horizontal="distributed" vertical="top"/>
    </xf>
    <xf numFmtId="0" fontId="11" fillId="2" borderId="54" xfId="0" applyFont="1" applyFill="1" applyBorder="1" applyAlignment="1">
      <alignment horizontal="distributed" vertical="top"/>
    </xf>
    <xf numFmtId="0" fontId="11" fillId="2" borderId="9" xfId="0" applyFont="1" applyFill="1" applyBorder="1" applyAlignment="1">
      <alignment horizontal="center" vertical="top"/>
    </xf>
    <xf numFmtId="176" fontId="22" fillId="0" borderId="28" xfId="4" applyNumberFormat="1" applyFont="1" applyBorder="1" applyAlignment="1">
      <alignment horizontal="right" vertical="center"/>
    </xf>
    <xf numFmtId="176" fontId="22" fillId="0" borderId="7" xfId="4" applyNumberFormat="1" applyFont="1" applyBorder="1" applyAlignment="1">
      <alignment horizontal="right" vertical="center"/>
    </xf>
    <xf numFmtId="176" fontId="22" fillId="0" borderId="56" xfId="4" applyNumberFormat="1" applyFont="1" applyBorder="1" applyAlignment="1">
      <alignment horizontal="right" vertical="center"/>
    </xf>
    <xf numFmtId="176" fontId="12" fillId="0" borderId="25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6" fontId="11" fillId="0" borderId="8" xfId="0" applyNumberFormat="1" applyFont="1" applyBorder="1" applyAlignment="1">
      <alignment horizontal="right" vertical="center"/>
    </xf>
    <xf numFmtId="176" fontId="11" fillId="0" borderId="9" xfId="0" applyNumberFormat="1" applyFont="1" applyBorder="1" applyAlignment="1">
      <alignment horizontal="right" vertical="center"/>
    </xf>
    <xf numFmtId="176" fontId="15" fillId="0" borderId="7" xfId="4" applyNumberFormat="1" applyFont="1" applyBorder="1" applyAlignment="1">
      <alignment horizontal="right" vertical="center"/>
    </xf>
    <xf numFmtId="176" fontId="15" fillId="0" borderId="7" xfId="0" applyNumberFormat="1" applyFont="1" applyBorder="1" applyAlignment="1">
      <alignment horizontal="right" vertical="center"/>
    </xf>
    <xf numFmtId="176" fontId="11" fillId="2" borderId="7" xfId="3" applyNumberFormat="1" applyFont="1" applyFill="1" applyBorder="1" applyAlignment="1">
      <alignment horizontal="right" vertical="center"/>
    </xf>
    <xf numFmtId="176" fontId="15" fillId="0" borderId="9" xfId="0" applyNumberFormat="1" applyFont="1" applyBorder="1" applyAlignment="1">
      <alignment horizontal="right" vertical="center"/>
    </xf>
    <xf numFmtId="176" fontId="11" fillId="0" borderId="10" xfId="0" applyNumberFormat="1" applyFont="1" applyBorder="1" applyAlignment="1">
      <alignment horizontal="right" vertical="center"/>
    </xf>
    <xf numFmtId="176" fontId="15" fillId="0" borderId="23" xfId="0" applyNumberFormat="1" applyFont="1" applyBorder="1" applyAlignment="1">
      <alignment horizontal="right" vertical="center"/>
    </xf>
    <xf numFmtId="176" fontId="11" fillId="0" borderId="11" xfId="0" applyNumberFormat="1" applyFont="1" applyBorder="1" applyAlignment="1">
      <alignment horizontal="right" vertical="center"/>
    </xf>
    <xf numFmtId="176" fontId="11" fillId="0" borderId="12" xfId="0" applyNumberFormat="1" applyFont="1" applyBorder="1" applyAlignment="1">
      <alignment horizontal="right" vertical="center"/>
    </xf>
    <xf numFmtId="176" fontId="11" fillId="0" borderId="14" xfId="0" applyNumberFormat="1" applyFont="1" applyBorder="1" applyAlignment="1">
      <alignment horizontal="right" vertical="center"/>
    </xf>
    <xf numFmtId="176" fontId="15" fillId="0" borderId="39" xfId="4" applyNumberFormat="1" applyFont="1" applyBorder="1" applyAlignment="1">
      <alignment horizontal="right" vertical="center"/>
    </xf>
    <xf numFmtId="176" fontId="15" fillId="0" borderId="11" xfId="0" applyNumberFormat="1" applyFont="1" applyBorder="1" applyAlignment="1">
      <alignment horizontal="right" vertical="center"/>
    </xf>
    <xf numFmtId="176" fontId="11" fillId="0" borderId="2" xfId="0" applyNumberFormat="1" applyFont="1" applyBorder="1" applyAlignment="1">
      <alignment horizontal="right" vertical="center"/>
    </xf>
    <xf numFmtId="176" fontId="15" fillId="0" borderId="14" xfId="0" applyNumberFormat="1" applyFont="1" applyBorder="1" applyAlignment="1">
      <alignment horizontal="right" vertical="center"/>
    </xf>
    <xf numFmtId="176" fontId="15" fillId="0" borderId="13" xfId="0" applyNumberFormat="1" applyFont="1" applyBorder="1" applyAlignment="1">
      <alignment horizontal="right" vertical="center"/>
    </xf>
    <xf numFmtId="176" fontId="15" fillId="0" borderId="24" xfId="0" applyNumberFormat="1" applyFont="1" applyBorder="1" applyAlignment="1">
      <alignment horizontal="right" vertical="center"/>
    </xf>
    <xf numFmtId="176" fontId="12" fillId="0" borderId="17" xfId="0" applyNumberFormat="1" applyFont="1" applyBorder="1" applyAlignment="1">
      <alignment horizontal="right" vertical="center"/>
    </xf>
    <xf numFmtId="176" fontId="12" fillId="0" borderId="18" xfId="0" applyNumberFormat="1" applyFont="1" applyBorder="1" applyAlignment="1">
      <alignment horizontal="right" vertical="center"/>
    </xf>
    <xf numFmtId="176" fontId="12" fillId="0" borderId="21" xfId="0" applyNumberFormat="1" applyFont="1" applyBorder="1" applyAlignment="1">
      <alignment horizontal="right" vertical="center"/>
    </xf>
    <xf numFmtId="176" fontId="16" fillId="0" borderId="32" xfId="4" applyNumberFormat="1" applyFont="1" applyBorder="1" applyAlignment="1">
      <alignment horizontal="right" vertical="center"/>
    </xf>
    <xf numFmtId="176" fontId="16" fillId="0" borderId="19" xfId="0" applyNumberFormat="1" applyFont="1" applyBorder="1" applyAlignment="1">
      <alignment horizontal="right" vertical="center"/>
    </xf>
    <xf numFmtId="176" fontId="12" fillId="0" borderId="16" xfId="0" applyNumberFormat="1" applyFont="1" applyBorder="1" applyAlignment="1">
      <alignment horizontal="right" vertical="center"/>
    </xf>
    <xf numFmtId="176" fontId="16" fillId="0" borderId="20" xfId="0" applyNumberFormat="1" applyFont="1" applyBorder="1" applyAlignment="1">
      <alignment horizontal="right" vertical="center"/>
    </xf>
    <xf numFmtId="176" fontId="16" fillId="0" borderId="21" xfId="0" applyNumberFormat="1" applyFont="1" applyBorder="1" applyAlignment="1">
      <alignment horizontal="right" vertical="center"/>
    </xf>
    <xf numFmtId="176" fontId="16" fillId="0" borderId="22" xfId="0" applyNumberFormat="1" applyFont="1" applyBorder="1" applyAlignment="1">
      <alignment horizontal="right" vertical="center"/>
    </xf>
    <xf numFmtId="176" fontId="11" fillId="0" borderId="51" xfId="3" applyNumberFormat="1" applyFont="1" applyFill="1" applyBorder="1" applyAlignment="1">
      <alignment vertical="center"/>
    </xf>
    <xf numFmtId="176" fontId="11" fillId="0" borderId="40" xfId="3" applyNumberFormat="1" applyFont="1" applyFill="1" applyBorder="1" applyAlignment="1">
      <alignment vertical="center"/>
    </xf>
    <xf numFmtId="176" fontId="11" fillId="0" borderId="41" xfId="3" applyNumberFormat="1" applyFont="1" applyFill="1" applyBorder="1" applyAlignment="1">
      <alignment vertical="center"/>
    </xf>
    <xf numFmtId="38" fontId="11" fillId="0" borderId="44" xfId="2" applyFont="1" applyFill="1" applyBorder="1" applyAlignment="1">
      <alignment vertical="center"/>
    </xf>
    <xf numFmtId="38" fontId="15" fillId="0" borderId="40" xfId="2" applyFont="1" applyFill="1" applyBorder="1" applyAlignment="1">
      <alignment vertical="center"/>
    </xf>
    <xf numFmtId="38" fontId="11" fillId="0" borderId="4" xfId="2" applyFont="1" applyFill="1" applyBorder="1" applyAlignment="1">
      <alignment vertical="center"/>
    </xf>
    <xf numFmtId="38" fontId="11" fillId="0" borderId="51" xfId="2" applyFont="1" applyFill="1" applyBorder="1" applyAlignment="1">
      <alignment vertical="center"/>
    </xf>
    <xf numFmtId="38" fontId="11" fillId="0" borderId="40" xfId="2" applyFont="1" applyFill="1" applyBorder="1" applyAlignment="1">
      <alignment vertical="center"/>
    </xf>
    <xf numFmtId="38" fontId="11" fillId="0" borderId="41" xfId="2" applyFont="1" applyFill="1" applyBorder="1" applyAlignment="1">
      <alignment vertical="center"/>
    </xf>
    <xf numFmtId="176" fontId="11" fillId="0" borderId="52" xfId="3" applyNumberFormat="1" applyFont="1" applyFill="1" applyBorder="1" applyAlignment="1">
      <alignment vertical="center"/>
    </xf>
    <xf numFmtId="176" fontId="11" fillId="0" borderId="42" xfId="3" applyNumberFormat="1" applyFont="1" applyFill="1" applyBorder="1" applyAlignment="1">
      <alignment vertical="center"/>
    </xf>
    <xf numFmtId="176" fontId="11" fillId="0" borderId="43" xfId="3" applyNumberFormat="1" applyFont="1" applyFill="1" applyBorder="1" applyAlignment="1">
      <alignment vertical="center"/>
    </xf>
    <xf numFmtId="38" fontId="11" fillId="0" borderId="45" xfId="2" applyFont="1" applyFill="1" applyBorder="1" applyAlignment="1">
      <alignment vertical="center"/>
    </xf>
    <xf numFmtId="38" fontId="15" fillId="0" borderId="42" xfId="2" applyFont="1" applyFill="1" applyBorder="1" applyAlignment="1">
      <alignment vertical="center"/>
    </xf>
    <xf numFmtId="38" fontId="11" fillId="0" borderId="55" xfId="2" applyFont="1" applyFill="1" applyBorder="1" applyAlignment="1">
      <alignment vertical="center"/>
    </xf>
    <xf numFmtId="38" fontId="11" fillId="0" borderId="52" xfId="2" applyFont="1" applyFill="1" applyBorder="1" applyAlignment="1">
      <alignment vertical="center"/>
    </xf>
    <xf numFmtId="38" fontId="11" fillId="0" borderId="42" xfId="2" applyFont="1" applyFill="1" applyBorder="1" applyAlignment="1">
      <alignment vertical="center"/>
    </xf>
    <xf numFmtId="38" fontId="11" fillId="0" borderId="43" xfId="2" applyFont="1" applyFill="1" applyBorder="1" applyAlignment="1">
      <alignment vertical="center"/>
    </xf>
    <xf numFmtId="1" fontId="11" fillId="0" borderId="7" xfId="0" applyNumberFormat="1" applyFont="1" applyBorder="1" applyAlignment="1">
      <alignment vertical="center"/>
    </xf>
    <xf numFmtId="1" fontId="11" fillId="0" borderId="8" xfId="0" applyNumberFormat="1" applyFont="1" applyBorder="1" applyAlignment="1">
      <alignment vertical="center"/>
    </xf>
    <xf numFmtId="1" fontId="15" fillId="0" borderId="9" xfId="0" applyNumberFormat="1" applyFont="1" applyBorder="1" applyAlignment="1">
      <alignment vertical="center"/>
    </xf>
    <xf numFmtId="1" fontId="11" fillId="2" borderId="7" xfId="3" applyNumberFormat="1" applyFont="1" applyFill="1" applyBorder="1" applyAlignment="1">
      <alignment vertical="center"/>
    </xf>
    <xf numFmtId="1" fontId="11" fillId="0" borderId="28" xfId="0" applyNumberFormat="1" applyFont="1" applyBorder="1" applyAlignment="1">
      <alignment vertical="center"/>
    </xf>
    <xf numFmtId="1" fontId="11" fillId="0" borderId="11" xfId="0" applyNumberFormat="1" applyFont="1" applyBorder="1" applyAlignment="1">
      <alignment vertical="center"/>
    </xf>
    <xf numFmtId="1" fontId="11" fillId="0" borderId="2" xfId="0" applyNumberFormat="1" applyFont="1" applyBorder="1" applyAlignment="1">
      <alignment vertical="center"/>
    </xf>
    <xf numFmtId="1" fontId="15" fillId="0" borderId="14" xfId="0" applyNumberFormat="1" applyFont="1" applyBorder="1" applyAlignment="1">
      <alignment vertical="center"/>
    </xf>
    <xf numFmtId="1" fontId="11" fillId="2" borderId="28" xfId="3" applyNumberFormat="1" applyFont="1" applyFill="1" applyBorder="1" applyAlignment="1">
      <alignment vertical="center"/>
    </xf>
    <xf numFmtId="1" fontId="15" fillId="0" borderId="28" xfId="0" applyNumberFormat="1" applyFont="1" applyBorder="1" applyAlignment="1">
      <alignment vertical="center"/>
    </xf>
    <xf numFmtId="1" fontId="15" fillId="0" borderId="13" xfId="0" applyNumberFormat="1" applyFont="1" applyBorder="1" applyAlignment="1">
      <alignment vertical="center"/>
    </xf>
    <xf numFmtId="1" fontId="12" fillId="0" borderId="32" xfId="0" applyNumberFormat="1" applyFont="1" applyBorder="1" applyAlignment="1">
      <alignment vertical="center"/>
    </xf>
    <xf numFmtId="1" fontId="12" fillId="0" borderId="19" xfId="0" applyNumberFormat="1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1" fontId="16" fillId="0" borderId="21" xfId="0" applyNumberFormat="1" applyFont="1" applyBorder="1" applyAlignment="1">
      <alignment vertical="center"/>
    </xf>
    <xf numFmtId="1" fontId="16" fillId="0" borderId="32" xfId="0" applyNumberFormat="1" applyFont="1" applyBorder="1" applyAlignment="1">
      <alignment vertical="center"/>
    </xf>
    <xf numFmtId="1" fontId="16" fillId="0" borderId="20" xfId="0" applyNumberFormat="1" applyFont="1" applyBorder="1" applyAlignment="1">
      <alignment vertical="center"/>
    </xf>
    <xf numFmtId="38" fontId="11" fillId="0" borderId="7" xfId="2" applyFont="1" applyBorder="1" applyAlignment="1">
      <alignment vertical="center"/>
    </xf>
    <xf numFmtId="38" fontId="11" fillId="0" borderId="8" xfId="2" applyFont="1" applyBorder="1" applyAlignment="1">
      <alignment vertical="center"/>
    </xf>
    <xf numFmtId="38" fontId="15" fillId="0" borderId="7" xfId="2" applyFont="1" applyBorder="1" applyAlignment="1">
      <alignment vertical="center"/>
    </xf>
    <xf numFmtId="38" fontId="11" fillId="2" borderId="7" xfId="2" applyFont="1" applyFill="1" applyBorder="1" applyAlignment="1">
      <alignment vertical="center"/>
    </xf>
    <xf numFmtId="38" fontId="15" fillId="0" borderId="9" xfId="2" applyFont="1" applyBorder="1" applyAlignment="1">
      <alignment vertical="center"/>
    </xf>
    <xf numFmtId="38" fontId="11" fillId="0" borderId="28" xfId="2" applyFont="1" applyBorder="1" applyAlignment="1">
      <alignment vertical="center"/>
    </xf>
    <xf numFmtId="38" fontId="11" fillId="0" borderId="11" xfId="2" applyFont="1" applyBorder="1" applyAlignment="1">
      <alignment vertical="center"/>
    </xf>
    <xf numFmtId="38" fontId="11" fillId="0" borderId="2" xfId="2" applyFont="1" applyBorder="1" applyAlignment="1">
      <alignment vertical="center"/>
    </xf>
    <xf numFmtId="38" fontId="15" fillId="0" borderId="14" xfId="2" applyFont="1" applyBorder="1" applyAlignment="1">
      <alignment vertical="center"/>
    </xf>
    <xf numFmtId="38" fontId="11" fillId="2" borderId="28" xfId="2" applyFont="1" applyFill="1" applyBorder="1" applyAlignment="1">
      <alignment vertical="center"/>
    </xf>
    <xf numFmtId="38" fontId="15" fillId="0" borderId="28" xfId="2" applyFont="1" applyBorder="1" applyAlignment="1">
      <alignment vertical="center"/>
    </xf>
    <xf numFmtId="38" fontId="15" fillId="0" borderId="11" xfId="2" applyFont="1" applyBorder="1" applyAlignment="1">
      <alignment vertical="center"/>
    </xf>
    <xf numFmtId="38" fontId="15" fillId="0" borderId="13" xfId="2" applyFont="1" applyBorder="1" applyAlignment="1">
      <alignment vertical="center"/>
    </xf>
    <xf numFmtId="38" fontId="12" fillId="0" borderId="32" xfId="2" applyFont="1" applyBorder="1" applyAlignment="1">
      <alignment vertical="center"/>
    </xf>
    <xf numFmtId="38" fontId="12" fillId="0" borderId="34" xfId="2" applyFont="1" applyBorder="1" applyAlignment="1">
      <alignment vertical="center"/>
    </xf>
    <xf numFmtId="38" fontId="12" fillId="0" borderId="19" xfId="2" applyFont="1" applyBorder="1" applyAlignment="1">
      <alignment vertical="center"/>
    </xf>
    <xf numFmtId="38" fontId="16" fillId="0" borderId="21" xfId="2" applyFont="1" applyBorder="1" applyAlignment="1">
      <alignment vertical="center"/>
    </xf>
    <xf numFmtId="38" fontId="16" fillId="0" borderId="32" xfId="2" applyFont="1" applyBorder="1" applyAlignment="1">
      <alignment vertical="center"/>
    </xf>
    <xf numFmtId="38" fontId="16" fillId="0" borderId="20" xfId="2" applyFont="1" applyBorder="1" applyAlignment="1">
      <alignment vertical="center"/>
    </xf>
    <xf numFmtId="38" fontId="11" fillId="0" borderId="27" xfId="2" applyFont="1" applyBorder="1" applyAlignment="1">
      <alignment vertical="center"/>
    </xf>
    <xf numFmtId="38" fontId="15" fillId="0" borderId="23" xfId="2" applyFont="1" applyBorder="1" applyAlignment="1">
      <alignment vertical="center"/>
    </xf>
    <xf numFmtId="38" fontId="11" fillId="0" borderId="29" xfId="2" applyFont="1" applyBorder="1" applyAlignment="1">
      <alignment vertical="center"/>
    </xf>
    <xf numFmtId="38" fontId="15" fillId="0" borderId="30" xfId="2" applyFont="1" applyBorder="1" applyAlignment="1">
      <alignment vertical="center"/>
    </xf>
    <xf numFmtId="38" fontId="12" fillId="0" borderId="33" xfId="2" applyFont="1" applyBorder="1" applyAlignment="1">
      <alignment vertical="center"/>
    </xf>
    <xf numFmtId="38" fontId="16" fillId="0" borderId="35" xfId="2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176" fontId="11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176" fontId="12" fillId="0" borderId="37" xfId="0" applyNumberFormat="1" applyFont="1" applyBorder="1" applyAlignment="1">
      <alignment horizontal="right" vertical="center"/>
    </xf>
    <xf numFmtId="176" fontId="11" fillId="0" borderId="36" xfId="0" applyNumberFormat="1" applyFont="1" applyBorder="1" applyAlignment="1">
      <alignment horizontal="right" vertical="center"/>
    </xf>
    <xf numFmtId="14" fontId="11" fillId="0" borderId="0" xfId="0" applyNumberFormat="1" applyFont="1" applyAlignment="1">
      <alignment horizontal="center"/>
    </xf>
    <xf numFmtId="1" fontId="11" fillId="0" borderId="10" xfId="0" applyNumberFormat="1" applyFont="1" applyBorder="1" applyAlignment="1">
      <alignment horizontal="right" vertical="center"/>
    </xf>
    <xf numFmtId="1" fontId="11" fillId="0" borderId="36" xfId="0" applyNumberFormat="1" applyFont="1" applyBorder="1" applyAlignment="1">
      <alignment horizontal="right" vertical="center"/>
    </xf>
    <xf numFmtId="1" fontId="12" fillId="0" borderId="37" xfId="0" applyNumberFormat="1" applyFont="1" applyBorder="1" applyAlignment="1">
      <alignment horizontal="right" vertical="center"/>
    </xf>
    <xf numFmtId="38" fontId="11" fillId="0" borderId="10" xfId="2" applyFont="1" applyBorder="1" applyAlignment="1">
      <alignment horizontal="right" vertical="center"/>
    </xf>
    <xf numFmtId="38" fontId="11" fillId="0" borderId="36" xfId="2" applyFont="1" applyBorder="1" applyAlignment="1">
      <alignment horizontal="right" vertical="center"/>
    </xf>
    <xf numFmtId="38" fontId="12" fillId="0" borderId="37" xfId="2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3" fillId="0" borderId="38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1" fillId="0" borderId="0" xfId="0" applyFont="1" applyAlignment="1">
      <alignment horizontal="right" vertical="top"/>
    </xf>
    <xf numFmtId="0" fontId="18" fillId="0" borderId="0" xfId="0" applyFont="1" applyAlignment="1">
      <alignment horizontal="right" vertical="top"/>
    </xf>
    <xf numFmtId="0" fontId="11" fillId="0" borderId="0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right" vertical="top"/>
    </xf>
    <xf numFmtId="0" fontId="11" fillId="2" borderId="57" xfId="0" applyFont="1" applyFill="1" applyBorder="1" applyAlignment="1">
      <alignment horizontal="center" vertical="top"/>
    </xf>
    <xf numFmtId="0" fontId="11" fillId="2" borderId="58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2" borderId="46" xfId="0" applyFont="1" applyFill="1" applyBorder="1" applyAlignment="1">
      <alignment horizontal="center" vertical="top" wrapText="1" shrinkToFit="1"/>
    </xf>
    <xf numFmtId="0" fontId="11" fillId="2" borderId="47" xfId="0" applyFont="1" applyFill="1" applyBorder="1" applyAlignment="1">
      <alignment horizontal="center" vertical="top" wrapText="1" shrinkToFit="1"/>
    </xf>
    <xf numFmtId="0" fontId="11" fillId="2" borderId="48" xfId="0" applyFont="1" applyFill="1" applyBorder="1" applyAlignment="1">
      <alignment horizontal="center" vertical="top" wrapText="1" shrinkToFit="1"/>
    </xf>
  </cellXfs>
  <cellStyles count="5">
    <cellStyle name="ハイパーリンク" xfId="1" builtinId="8"/>
    <cellStyle name="桁区切り" xfId="2" builtinId="6"/>
    <cellStyle name="標準" xfId="0" builtinId="0"/>
    <cellStyle name="標準_1803" xfId="4"/>
    <cellStyle name="標準_suii201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ef.hokkaido.lg.jp/ks/sak/indexbukka.htm" TargetMode="External"/><Relationship Id="rId3" Type="http://schemas.openxmlformats.org/officeDocument/2006/relationships/hyperlink" Target="http://www.pref.hokkaido.lg.jp/ks/sak/indexbukka.htm" TargetMode="External"/><Relationship Id="rId7" Type="http://schemas.openxmlformats.org/officeDocument/2006/relationships/hyperlink" Target="http://www.pref.hokkaido.lg.jp/ks/sak/indexbukka.htm" TargetMode="External"/><Relationship Id="rId2" Type="http://schemas.openxmlformats.org/officeDocument/2006/relationships/hyperlink" Target="http://www.pref.hokkaido.lg.jp/ks/sak/indexbukka.htm" TargetMode="External"/><Relationship Id="rId1" Type="http://schemas.openxmlformats.org/officeDocument/2006/relationships/hyperlink" Target="http://www.pref.hokkaido.lg.jp/ks/sak/indexbukka.htm" TargetMode="External"/><Relationship Id="rId6" Type="http://schemas.openxmlformats.org/officeDocument/2006/relationships/hyperlink" Target="http://www.pref.hokkaido.lg.jp/ks/sak/indexbukka.ht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pref.hokkaido.lg.jp/ks/sak/indexbukka.htm" TargetMode="External"/><Relationship Id="rId10" Type="http://schemas.openxmlformats.org/officeDocument/2006/relationships/hyperlink" Target="http://www.pref.hokkaido.lg.jp/ks/sak/indexbukka.htm" TargetMode="External"/><Relationship Id="rId4" Type="http://schemas.openxmlformats.org/officeDocument/2006/relationships/hyperlink" Target="http://www.pref.hokkaido.lg.jp/ks/sak/indexbukka.htm" TargetMode="External"/><Relationship Id="rId9" Type="http://schemas.openxmlformats.org/officeDocument/2006/relationships/hyperlink" Target="http://www.pref.hokkaido.lg.jp/ks/sak/indexbukka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G627"/>
  <sheetViews>
    <sheetView tabSelected="1" view="pageBreakPreview" zoomScaleNormal="100" zoomScaleSheetLayoutView="100" workbookViewId="0">
      <selection sqref="A1:N1"/>
    </sheetView>
  </sheetViews>
  <sheetFormatPr defaultColWidth="7.5703125" defaultRowHeight="13.9" customHeight="1" x14ac:dyDescent="0.15"/>
  <cols>
    <col min="1" max="1" width="9.5703125" style="1" customWidth="1"/>
    <col min="2" max="13" width="7.7109375" customWidth="1"/>
    <col min="14" max="14" width="9.140625" bestFit="1" customWidth="1"/>
    <col min="15" max="15" width="7.7109375" bestFit="1" customWidth="1"/>
  </cols>
  <sheetData>
    <row r="1" spans="1:241" ht="23.25" customHeight="1" x14ac:dyDescent="0.15">
      <c r="A1" s="186" t="s">
        <v>61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</row>
    <row r="2" spans="1:241" ht="13.5" customHeight="1" x14ac:dyDescent="0.4">
      <c r="A2" s="23"/>
      <c r="B2" s="24"/>
      <c r="C2" s="24"/>
      <c r="D2" s="24"/>
      <c r="E2" s="24"/>
      <c r="F2" s="24"/>
      <c r="G2" s="189" t="s">
        <v>40</v>
      </c>
      <c r="H2" s="189"/>
      <c r="I2" s="189"/>
      <c r="J2" s="189"/>
      <c r="K2" s="189"/>
      <c r="L2" s="189"/>
      <c r="M2" s="189"/>
      <c r="N2" s="189"/>
      <c r="W2" s="183"/>
      <c r="X2" s="183"/>
      <c r="Y2" s="183"/>
      <c r="Z2" s="183"/>
      <c r="AA2" s="183"/>
      <c r="AB2" s="183"/>
    </row>
    <row r="3" spans="1:241" ht="15.95" customHeight="1" x14ac:dyDescent="0.15">
      <c r="A3" s="36" t="s">
        <v>65</v>
      </c>
      <c r="B3" s="36"/>
      <c r="C3" s="36"/>
      <c r="D3" s="36"/>
      <c r="E3" s="36"/>
      <c r="F3" s="188" t="s">
        <v>59</v>
      </c>
      <c r="G3" s="188"/>
      <c r="H3" s="188"/>
      <c r="I3" s="188"/>
      <c r="J3" s="188"/>
      <c r="K3" s="188"/>
      <c r="L3" s="188"/>
      <c r="M3" s="188"/>
      <c r="N3" s="188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41" ht="15.95" customHeight="1" x14ac:dyDescent="0.15">
      <c r="A4" s="37" t="s">
        <v>1</v>
      </c>
      <c r="B4" s="170" t="s">
        <v>2</v>
      </c>
      <c r="C4" s="170" t="s">
        <v>3</v>
      </c>
      <c r="D4" s="170" t="s">
        <v>4</v>
      </c>
      <c r="E4" s="170" t="s">
        <v>5</v>
      </c>
      <c r="F4" s="170" t="s">
        <v>6</v>
      </c>
      <c r="G4" s="170" t="s">
        <v>7</v>
      </c>
      <c r="H4" s="171" t="s">
        <v>8</v>
      </c>
      <c r="I4" s="170" t="s">
        <v>9</v>
      </c>
      <c r="J4" s="170" t="s">
        <v>10</v>
      </c>
      <c r="K4" s="170" t="s">
        <v>11</v>
      </c>
      <c r="L4" s="170" t="s">
        <v>12</v>
      </c>
      <c r="M4" s="172" t="s">
        <v>13</v>
      </c>
      <c r="N4" s="173" t="s">
        <v>14</v>
      </c>
      <c r="O4" s="2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</row>
    <row r="5" spans="1:241" ht="15.95" customHeight="1" x14ac:dyDescent="0.15">
      <c r="A5" s="38" t="s">
        <v>15</v>
      </c>
      <c r="B5" s="74">
        <v>111.9</v>
      </c>
      <c r="C5" s="78">
        <v>113</v>
      </c>
      <c r="D5" s="79">
        <v>112.3</v>
      </c>
      <c r="E5" s="80">
        <v>116.8</v>
      </c>
      <c r="F5" s="81">
        <v>115.9</v>
      </c>
      <c r="G5" s="82">
        <v>118.3</v>
      </c>
      <c r="H5" s="79">
        <v>120.8</v>
      </c>
      <c r="I5" s="83">
        <v>111.9</v>
      </c>
      <c r="J5" s="82">
        <v>112.5</v>
      </c>
      <c r="K5" s="82">
        <v>113.3</v>
      </c>
      <c r="L5" s="82">
        <v>115.6</v>
      </c>
      <c r="M5" s="84">
        <v>120.6</v>
      </c>
      <c r="N5" s="85">
        <v>115.24166666666663</v>
      </c>
      <c r="O5" s="11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9"/>
      <c r="AC5" s="4"/>
    </row>
    <row r="6" spans="1:241" ht="15.95" customHeight="1" x14ac:dyDescent="0.15">
      <c r="A6" s="38" t="s">
        <v>62</v>
      </c>
      <c r="B6" s="75">
        <v>117.5</v>
      </c>
      <c r="C6" s="78">
        <v>119.8</v>
      </c>
      <c r="D6" s="79">
        <v>118.8</v>
      </c>
      <c r="E6" s="80">
        <v>118.5</v>
      </c>
      <c r="F6" s="81">
        <v>118.2</v>
      </c>
      <c r="G6" s="82">
        <v>128.80000000000001</v>
      </c>
      <c r="H6" s="79">
        <v>124.4</v>
      </c>
      <c r="I6" s="83">
        <v>124.9</v>
      </c>
      <c r="J6" s="82">
        <v>114.4</v>
      </c>
      <c r="K6" s="82">
        <v>113.1</v>
      </c>
      <c r="L6" s="82">
        <v>120.8</v>
      </c>
      <c r="M6" s="86">
        <v>122.1</v>
      </c>
      <c r="N6" s="85">
        <v>120.10833333333333</v>
      </c>
      <c r="O6" s="11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9"/>
      <c r="AC6" s="4"/>
    </row>
    <row r="7" spans="1:241" ht="15.95" customHeight="1" x14ac:dyDescent="0.15">
      <c r="A7" s="38" t="s">
        <v>16</v>
      </c>
      <c r="B7" s="75">
        <v>114.3</v>
      </c>
      <c r="C7" s="78">
        <v>111.2</v>
      </c>
      <c r="D7" s="79">
        <v>110.4</v>
      </c>
      <c r="E7" s="80">
        <v>111.1</v>
      </c>
      <c r="F7" s="81">
        <v>115.7</v>
      </c>
      <c r="G7" s="82">
        <v>121.4</v>
      </c>
      <c r="H7" s="79">
        <v>118.6</v>
      </c>
      <c r="I7" s="83">
        <v>114</v>
      </c>
      <c r="J7" s="82">
        <v>114.7</v>
      </c>
      <c r="K7" s="82">
        <v>115.3</v>
      </c>
      <c r="L7" s="82">
        <v>116.4</v>
      </c>
      <c r="M7" s="86">
        <v>116.8</v>
      </c>
      <c r="N7" s="85">
        <v>114.99166666666667</v>
      </c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9"/>
      <c r="AC7" s="4"/>
    </row>
    <row r="8" spans="1:241" ht="15.95" customHeight="1" x14ac:dyDescent="0.15">
      <c r="A8" s="38" t="s">
        <v>17</v>
      </c>
      <c r="B8" s="75">
        <v>115</v>
      </c>
      <c r="C8" s="78">
        <v>115.4</v>
      </c>
      <c r="D8" s="79">
        <v>115.3</v>
      </c>
      <c r="E8" s="80">
        <v>116.1</v>
      </c>
      <c r="F8" s="81">
        <v>121.4</v>
      </c>
      <c r="G8" s="82">
        <v>125.4</v>
      </c>
      <c r="H8" s="79">
        <v>123</v>
      </c>
      <c r="I8" s="83">
        <v>119.1</v>
      </c>
      <c r="J8" s="82">
        <v>119.2</v>
      </c>
      <c r="K8" s="82">
        <v>120.2</v>
      </c>
      <c r="L8" s="82">
        <v>120.3</v>
      </c>
      <c r="M8" s="86">
        <v>120.5</v>
      </c>
      <c r="N8" s="85">
        <v>119.24166666666666</v>
      </c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9"/>
      <c r="AC8" s="4"/>
    </row>
    <row r="9" spans="1:241" ht="15.95" customHeight="1" x14ac:dyDescent="0.15">
      <c r="A9" s="38" t="s">
        <v>18</v>
      </c>
      <c r="B9" s="75">
        <v>115.1</v>
      </c>
      <c r="C9" s="78">
        <v>114.1</v>
      </c>
      <c r="D9" s="79">
        <v>114.1</v>
      </c>
      <c r="E9" s="80">
        <v>113.9</v>
      </c>
      <c r="F9" s="81">
        <v>114.6</v>
      </c>
      <c r="G9" s="82">
        <v>122.9</v>
      </c>
      <c r="H9" s="79">
        <v>125.8</v>
      </c>
      <c r="I9" s="83">
        <v>119.2</v>
      </c>
      <c r="J9" s="82">
        <v>117.4</v>
      </c>
      <c r="K9" s="82">
        <v>117.7</v>
      </c>
      <c r="L9" s="82">
        <v>117.2</v>
      </c>
      <c r="M9" s="86">
        <v>117.2</v>
      </c>
      <c r="N9" s="85">
        <v>117.43333333333334</v>
      </c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9"/>
      <c r="AC9" s="4"/>
    </row>
    <row r="10" spans="1:241" ht="15.95" customHeight="1" x14ac:dyDescent="0.15">
      <c r="A10" s="38" t="s">
        <v>19</v>
      </c>
      <c r="B10" s="75">
        <v>113.6</v>
      </c>
      <c r="C10" s="78">
        <v>112.2</v>
      </c>
      <c r="D10" s="79">
        <v>111.7</v>
      </c>
      <c r="E10" s="80">
        <v>112</v>
      </c>
      <c r="F10" s="81">
        <v>114</v>
      </c>
      <c r="G10" s="82">
        <v>124.6</v>
      </c>
      <c r="H10" s="79">
        <v>122.8</v>
      </c>
      <c r="I10" s="83">
        <v>116.4</v>
      </c>
      <c r="J10" s="82">
        <v>117.2</v>
      </c>
      <c r="K10" s="82">
        <v>114.3</v>
      </c>
      <c r="L10" s="82">
        <v>115.8</v>
      </c>
      <c r="M10" s="86">
        <v>117.2</v>
      </c>
      <c r="N10" s="85">
        <v>115.98333333333333</v>
      </c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9"/>
      <c r="AC10" s="4"/>
    </row>
    <row r="11" spans="1:241" ht="15.95" customHeight="1" x14ac:dyDescent="0.15">
      <c r="A11" s="38" t="s">
        <v>20</v>
      </c>
      <c r="B11" s="75">
        <v>114.8</v>
      </c>
      <c r="C11" s="78">
        <v>114.8</v>
      </c>
      <c r="D11" s="79">
        <v>116.3</v>
      </c>
      <c r="E11" s="80">
        <v>114.8</v>
      </c>
      <c r="F11" s="81">
        <v>118.2</v>
      </c>
      <c r="G11" s="82">
        <v>127.8</v>
      </c>
      <c r="H11" s="79">
        <v>136.19999999999999</v>
      </c>
      <c r="I11" s="83">
        <v>117.8</v>
      </c>
      <c r="J11" s="82">
        <v>118</v>
      </c>
      <c r="K11" s="82">
        <v>118</v>
      </c>
      <c r="L11" s="82">
        <v>121</v>
      </c>
      <c r="M11" s="86">
        <v>121</v>
      </c>
      <c r="N11" s="85">
        <v>119.89166666666665</v>
      </c>
      <c r="O11" s="11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9"/>
      <c r="AC11" s="4"/>
    </row>
    <row r="12" spans="1:241" ht="15.95" customHeight="1" x14ac:dyDescent="0.15">
      <c r="A12" s="38" t="s">
        <v>21</v>
      </c>
      <c r="B12" s="75">
        <v>116.8</v>
      </c>
      <c r="C12" s="78">
        <v>115.2</v>
      </c>
      <c r="D12" s="79">
        <v>115.3</v>
      </c>
      <c r="E12" s="80">
        <v>115.8</v>
      </c>
      <c r="F12" s="81">
        <v>118.8</v>
      </c>
      <c r="G12" s="82">
        <v>127</v>
      </c>
      <c r="H12" s="79">
        <v>128.6</v>
      </c>
      <c r="I12" s="83">
        <v>120.6</v>
      </c>
      <c r="J12" s="82">
        <v>118.6</v>
      </c>
      <c r="K12" s="82">
        <v>121</v>
      </c>
      <c r="L12" s="82">
        <v>122.9</v>
      </c>
      <c r="M12" s="86">
        <v>122.6</v>
      </c>
      <c r="N12" s="85">
        <v>120.26666666666667</v>
      </c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9"/>
      <c r="AC12" s="4"/>
    </row>
    <row r="13" spans="1:241" ht="15.95" customHeight="1" x14ac:dyDescent="0.15">
      <c r="A13" s="38" t="s">
        <v>22</v>
      </c>
      <c r="B13" s="75">
        <v>113.9</v>
      </c>
      <c r="C13" s="78">
        <v>111.8</v>
      </c>
      <c r="D13" s="79">
        <v>113.8</v>
      </c>
      <c r="E13" s="80">
        <v>113.2</v>
      </c>
      <c r="F13" s="81">
        <v>116.3</v>
      </c>
      <c r="G13" s="82">
        <v>121.6</v>
      </c>
      <c r="H13" s="79">
        <v>122.2</v>
      </c>
      <c r="I13" s="83">
        <v>114.3</v>
      </c>
      <c r="J13" s="82">
        <v>113.7</v>
      </c>
      <c r="K13" s="82">
        <v>113.6</v>
      </c>
      <c r="L13" s="82">
        <v>114.2</v>
      </c>
      <c r="M13" s="86">
        <v>117.2</v>
      </c>
      <c r="N13" s="85">
        <v>115.48333333333333</v>
      </c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9"/>
      <c r="AC13" s="4"/>
    </row>
    <row r="14" spans="1:241" ht="15.95" customHeight="1" x14ac:dyDescent="0.15">
      <c r="A14" s="38" t="s">
        <v>23</v>
      </c>
      <c r="B14" s="75">
        <v>116</v>
      </c>
      <c r="C14" s="78">
        <v>116.2</v>
      </c>
      <c r="D14" s="79">
        <v>116</v>
      </c>
      <c r="E14" s="80">
        <v>116</v>
      </c>
      <c r="F14" s="81">
        <v>120.3</v>
      </c>
      <c r="G14" s="82">
        <v>125</v>
      </c>
      <c r="H14" s="79">
        <v>124.5</v>
      </c>
      <c r="I14" s="83">
        <v>117.8</v>
      </c>
      <c r="J14" s="82">
        <v>118.3</v>
      </c>
      <c r="K14" s="82">
        <v>119</v>
      </c>
      <c r="L14" s="82">
        <v>119</v>
      </c>
      <c r="M14" s="86">
        <v>121</v>
      </c>
      <c r="N14" s="85">
        <v>119.09166666666665</v>
      </c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9"/>
      <c r="AC14" s="4"/>
    </row>
    <row r="15" spans="1:241" ht="15.95" customHeight="1" x14ac:dyDescent="0.15">
      <c r="A15" s="38" t="s">
        <v>24</v>
      </c>
      <c r="B15" s="75">
        <v>111</v>
      </c>
      <c r="C15" s="78">
        <v>112</v>
      </c>
      <c r="D15" s="79">
        <v>111.5</v>
      </c>
      <c r="E15" s="80">
        <v>112.2</v>
      </c>
      <c r="F15" s="81">
        <v>114.9</v>
      </c>
      <c r="G15" s="82">
        <v>123.9</v>
      </c>
      <c r="H15" s="79">
        <v>122.5</v>
      </c>
      <c r="I15" s="83">
        <v>114.9</v>
      </c>
      <c r="J15" s="82">
        <v>115.7</v>
      </c>
      <c r="K15" s="82">
        <v>116.7</v>
      </c>
      <c r="L15" s="82">
        <v>117</v>
      </c>
      <c r="M15" s="86">
        <v>117.6</v>
      </c>
      <c r="N15" s="85">
        <v>115.82499999999999</v>
      </c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9"/>
      <c r="AC15" s="4"/>
    </row>
    <row r="16" spans="1:241" ht="15.95" customHeight="1" x14ac:dyDescent="0.15">
      <c r="A16" s="38" t="s">
        <v>25</v>
      </c>
      <c r="B16" s="75">
        <v>117.3</v>
      </c>
      <c r="C16" s="78">
        <v>117</v>
      </c>
      <c r="D16" s="79">
        <v>118.1</v>
      </c>
      <c r="E16" s="80">
        <v>118.1</v>
      </c>
      <c r="F16" s="81">
        <v>121.9</v>
      </c>
      <c r="G16" s="82">
        <v>128.5</v>
      </c>
      <c r="H16" s="79">
        <v>128.19999999999999</v>
      </c>
      <c r="I16" s="83">
        <v>120.6</v>
      </c>
      <c r="J16" s="82">
        <v>120.7</v>
      </c>
      <c r="K16" s="82">
        <v>120.7</v>
      </c>
      <c r="L16" s="82">
        <v>122.9</v>
      </c>
      <c r="M16" s="86">
        <v>123.4</v>
      </c>
      <c r="N16" s="85">
        <v>121.45</v>
      </c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9"/>
      <c r="AC16" s="4"/>
    </row>
    <row r="17" spans="1:241" ht="15.95" customHeight="1" x14ac:dyDescent="0.15">
      <c r="A17" s="38" t="s">
        <v>26</v>
      </c>
      <c r="B17" s="75">
        <v>115</v>
      </c>
      <c r="C17" s="78">
        <v>116.5</v>
      </c>
      <c r="D17" s="79">
        <v>116.5</v>
      </c>
      <c r="E17" s="80">
        <v>116.5</v>
      </c>
      <c r="F17" s="81">
        <v>116</v>
      </c>
      <c r="G17" s="82">
        <v>130</v>
      </c>
      <c r="H17" s="79">
        <v>129.5</v>
      </c>
      <c r="I17" s="83">
        <v>119.5</v>
      </c>
      <c r="J17" s="82">
        <v>119.5</v>
      </c>
      <c r="K17" s="82">
        <v>119.5</v>
      </c>
      <c r="L17" s="82">
        <v>120.5</v>
      </c>
      <c r="M17" s="86">
        <v>121</v>
      </c>
      <c r="N17" s="85">
        <v>120</v>
      </c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9"/>
      <c r="AC17" s="4"/>
    </row>
    <row r="18" spans="1:241" ht="15.95" customHeight="1" x14ac:dyDescent="0.15">
      <c r="A18" s="38" t="s">
        <v>27</v>
      </c>
      <c r="B18" s="75">
        <v>121.8</v>
      </c>
      <c r="C18" s="78">
        <v>114.4</v>
      </c>
      <c r="D18" s="79">
        <v>115.5</v>
      </c>
      <c r="E18" s="80">
        <v>114.4</v>
      </c>
      <c r="F18" s="81">
        <v>119</v>
      </c>
      <c r="G18" s="82">
        <v>128.80000000000001</v>
      </c>
      <c r="H18" s="79">
        <v>128.30000000000001</v>
      </c>
      <c r="I18" s="83">
        <v>117.8</v>
      </c>
      <c r="J18" s="82">
        <v>118.4</v>
      </c>
      <c r="K18" s="82">
        <v>119.4</v>
      </c>
      <c r="L18" s="82">
        <v>118.7</v>
      </c>
      <c r="M18" s="86">
        <v>120.3</v>
      </c>
      <c r="N18" s="85">
        <v>119.73333333333335</v>
      </c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9"/>
      <c r="AC18" s="4"/>
    </row>
    <row r="19" spans="1:241" ht="15.95" customHeight="1" x14ac:dyDescent="0.15">
      <c r="A19" s="38" t="s">
        <v>28</v>
      </c>
      <c r="B19" s="75">
        <v>117.4</v>
      </c>
      <c r="C19" s="78">
        <v>117.5</v>
      </c>
      <c r="D19" s="79">
        <v>117.3</v>
      </c>
      <c r="E19" s="80">
        <v>117.9</v>
      </c>
      <c r="F19" s="81">
        <v>120.2</v>
      </c>
      <c r="G19" s="82">
        <v>131.6</v>
      </c>
      <c r="H19" s="79">
        <v>128.1</v>
      </c>
      <c r="I19" s="83">
        <v>124.8</v>
      </c>
      <c r="J19" s="82">
        <v>124.3</v>
      </c>
      <c r="K19" s="82">
        <v>124</v>
      </c>
      <c r="L19" s="82">
        <v>125.6</v>
      </c>
      <c r="M19" s="86">
        <v>125.8</v>
      </c>
      <c r="N19" s="85">
        <v>122.875</v>
      </c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9"/>
      <c r="AC19" s="4"/>
    </row>
    <row r="20" spans="1:241" ht="15.95" customHeight="1" x14ac:dyDescent="0.15">
      <c r="A20" s="38" t="s">
        <v>29</v>
      </c>
      <c r="B20" s="75">
        <v>114.9</v>
      </c>
      <c r="C20" s="78">
        <v>116.2</v>
      </c>
      <c r="D20" s="79">
        <v>114</v>
      </c>
      <c r="E20" s="80">
        <v>114.7</v>
      </c>
      <c r="F20" s="81">
        <v>117.1</v>
      </c>
      <c r="G20" s="82">
        <v>125</v>
      </c>
      <c r="H20" s="79">
        <v>127.4</v>
      </c>
      <c r="I20" s="83">
        <v>119.4</v>
      </c>
      <c r="J20" s="82">
        <v>118.1</v>
      </c>
      <c r="K20" s="82">
        <v>118.8</v>
      </c>
      <c r="L20" s="82">
        <v>121.3</v>
      </c>
      <c r="M20" s="86">
        <v>120.5</v>
      </c>
      <c r="N20" s="85">
        <v>118.94999999999999</v>
      </c>
      <c r="O20" s="11"/>
      <c r="P20" s="5"/>
      <c r="Q20" s="5"/>
      <c r="R20" s="5"/>
      <c r="S20" s="5"/>
      <c r="T20" s="5"/>
      <c r="U20" s="5"/>
      <c r="V20" s="5"/>
      <c r="W20" s="7"/>
      <c r="X20" s="5"/>
      <c r="Y20" s="5"/>
      <c r="Z20" s="5"/>
      <c r="AA20" s="5"/>
      <c r="AB20" s="9"/>
      <c r="AC20" s="4"/>
    </row>
    <row r="21" spans="1:241" ht="15.95" customHeight="1" x14ac:dyDescent="0.15">
      <c r="A21" s="38" t="s">
        <v>30</v>
      </c>
      <c r="B21" s="75">
        <v>119.7</v>
      </c>
      <c r="C21" s="78">
        <v>118.8</v>
      </c>
      <c r="D21" s="79">
        <v>118.8</v>
      </c>
      <c r="E21" s="80">
        <v>120.9</v>
      </c>
      <c r="F21" s="81">
        <v>123.2</v>
      </c>
      <c r="G21" s="82">
        <v>131.19999999999999</v>
      </c>
      <c r="H21" s="79">
        <v>129</v>
      </c>
      <c r="I21" s="83">
        <v>123.1</v>
      </c>
      <c r="J21" s="82">
        <v>122.8</v>
      </c>
      <c r="K21" s="82">
        <v>122.8</v>
      </c>
      <c r="L21" s="82">
        <v>125</v>
      </c>
      <c r="M21" s="86">
        <v>125</v>
      </c>
      <c r="N21" s="85">
        <v>123.35833333333335</v>
      </c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9"/>
      <c r="AC21" s="4"/>
    </row>
    <row r="22" spans="1:241" ht="15.95" customHeight="1" x14ac:dyDescent="0.15">
      <c r="A22" s="38" t="s">
        <v>31</v>
      </c>
      <c r="B22" s="75">
        <v>113.6</v>
      </c>
      <c r="C22" s="78">
        <v>112.9</v>
      </c>
      <c r="D22" s="79">
        <v>113.1</v>
      </c>
      <c r="E22" s="80">
        <v>112.8</v>
      </c>
      <c r="F22" s="81">
        <v>114.4</v>
      </c>
      <c r="G22" s="82">
        <v>125.8</v>
      </c>
      <c r="H22" s="79">
        <v>124.9</v>
      </c>
      <c r="I22" s="83">
        <v>116.8</v>
      </c>
      <c r="J22" s="82">
        <v>117.2</v>
      </c>
      <c r="K22" s="82">
        <v>116</v>
      </c>
      <c r="L22" s="82">
        <v>118.5</v>
      </c>
      <c r="M22" s="86">
        <v>121.6</v>
      </c>
      <c r="N22" s="85">
        <v>117.3</v>
      </c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9"/>
      <c r="AC22" s="4"/>
    </row>
    <row r="23" spans="1:241" ht="15.95" customHeight="1" x14ac:dyDescent="0.15">
      <c r="A23" s="38" t="s">
        <v>32</v>
      </c>
      <c r="B23" s="75">
        <v>115.5</v>
      </c>
      <c r="C23" s="78">
        <v>114.3</v>
      </c>
      <c r="D23" s="79">
        <v>116.2</v>
      </c>
      <c r="E23" s="80">
        <v>117.9</v>
      </c>
      <c r="F23" s="81">
        <v>121.8</v>
      </c>
      <c r="G23" s="82">
        <v>129</v>
      </c>
      <c r="H23" s="79">
        <v>126</v>
      </c>
      <c r="I23" s="83">
        <v>119</v>
      </c>
      <c r="J23" s="82">
        <v>119.9</v>
      </c>
      <c r="K23" s="82">
        <v>120.6</v>
      </c>
      <c r="L23" s="82">
        <v>122</v>
      </c>
      <c r="M23" s="86">
        <v>121</v>
      </c>
      <c r="N23" s="85">
        <v>120.26666666666665</v>
      </c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9"/>
      <c r="AC23" s="4"/>
    </row>
    <row r="24" spans="1:241" ht="15.95" customHeight="1" thickBot="1" x14ac:dyDescent="0.2">
      <c r="A24" s="38" t="s">
        <v>33</v>
      </c>
      <c r="B24" s="76">
        <v>116</v>
      </c>
      <c r="C24" s="87">
        <v>116</v>
      </c>
      <c r="D24" s="88">
        <v>116</v>
      </c>
      <c r="E24" s="89">
        <v>116</v>
      </c>
      <c r="F24" s="90">
        <v>119.3</v>
      </c>
      <c r="G24" s="91">
        <v>129.30000000000001</v>
      </c>
      <c r="H24" s="92">
        <v>128</v>
      </c>
      <c r="I24" s="83">
        <v>122.5</v>
      </c>
      <c r="J24" s="93">
        <v>117.3</v>
      </c>
      <c r="K24" s="93">
        <v>118</v>
      </c>
      <c r="L24" s="94">
        <v>120</v>
      </c>
      <c r="M24" s="95">
        <v>121</v>
      </c>
      <c r="N24" s="175">
        <v>119.94999999999999</v>
      </c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9"/>
      <c r="AC24" s="4"/>
    </row>
    <row r="25" spans="1:241" ht="15.95" customHeight="1" thickTop="1" x14ac:dyDescent="0.15">
      <c r="A25" s="39" t="s">
        <v>34</v>
      </c>
      <c r="B25" s="77">
        <v>114.8</v>
      </c>
      <c r="C25" s="96">
        <v>114</v>
      </c>
      <c r="D25" s="97">
        <v>113.9</v>
      </c>
      <c r="E25" s="98">
        <v>114.5</v>
      </c>
      <c r="F25" s="99">
        <v>117.3</v>
      </c>
      <c r="G25" s="100">
        <v>124.8</v>
      </c>
      <c r="H25" s="101">
        <v>124.1</v>
      </c>
      <c r="I25" s="102">
        <v>117.5</v>
      </c>
      <c r="J25" s="103">
        <v>117.2</v>
      </c>
      <c r="K25" s="103">
        <v>117.5</v>
      </c>
      <c r="L25" s="102">
        <v>119</v>
      </c>
      <c r="M25" s="104">
        <v>120.1</v>
      </c>
      <c r="N25" s="174">
        <v>117.89166666666665</v>
      </c>
      <c r="O25" s="11"/>
      <c r="P25" s="7"/>
      <c r="Q25" s="7"/>
      <c r="R25" s="8"/>
      <c r="S25" s="7"/>
      <c r="T25" s="7"/>
      <c r="U25" s="7"/>
      <c r="V25" s="8"/>
      <c r="W25" s="8"/>
      <c r="X25" s="8"/>
      <c r="Y25" s="8"/>
      <c r="Z25" s="8"/>
      <c r="AA25" s="7"/>
      <c r="AB25" s="10"/>
      <c r="AC25" s="4"/>
    </row>
    <row r="26" spans="1:241" ht="15.75" customHeight="1" x14ac:dyDescent="0.7">
      <c r="A26" s="26"/>
      <c r="B26" s="165"/>
      <c r="C26" s="166"/>
      <c r="D26" s="167"/>
      <c r="E26" s="167"/>
      <c r="F26" s="166"/>
      <c r="G26" s="167"/>
      <c r="H26" s="167"/>
      <c r="I26" s="167"/>
      <c r="J26" s="167"/>
      <c r="K26" s="167"/>
      <c r="L26" s="167"/>
      <c r="M26" s="165"/>
      <c r="N26" s="165"/>
      <c r="P26" s="4"/>
      <c r="Q26" s="4"/>
      <c r="R26" s="4"/>
      <c r="S26" s="4"/>
      <c r="U26" s="4"/>
      <c r="V26" s="4"/>
      <c r="W26" s="4"/>
      <c r="X26" s="4"/>
      <c r="Y26" s="4"/>
      <c r="Z26" s="4"/>
      <c r="AA26" s="4"/>
      <c r="AB26" s="4"/>
    </row>
    <row r="27" spans="1:241" ht="15.75" customHeight="1" x14ac:dyDescent="0.7">
      <c r="A27" s="28"/>
      <c r="B27" s="167"/>
      <c r="C27" s="166"/>
      <c r="D27" s="167"/>
      <c r="E27" s="167"/>
      <c r="F27" s="166"/>
      <c r="G27" s="167"/>
      <c r="H27" s="167"/>
      <c r="I27" s="167"/>
      <c r="J27" s="167"/>
      <c r="K27" s="167"/>
      <c r="L27" s="167"/>
      <c r="M27" s="167"/>
      <c r="N27" s="167"/>
      <c r="P27" s="4"/>
      <c r="Q27" s="4"/>
      <c r="R27" s="4"/>
      <c r="S27" s="4"/>
      <c r="U27" s="4"/>
      <c r="V27" s="4"/>
      <c r="W27" s="4"/>
      <c r="X27" s="4"/>
      <c r="Y27" s="4"/>
      <c r="Z27" s="4"/>
      <c r="AA27" s="4"/>
      <c r="AB27" s="4"/>
    </row>
    <row r="28" spans="1:241" ht="15.75" customHeight="1" x14ac:dyDescent="0.15">
      <c r="A28" s="36" t="s">
        <v>64</v>
      </c>
      <c r="B28" s="168"/>
      <c r="C28" s="168"/>
      <c r="D28" s="168"/>
      <c r="E28" s="168"/>
      <c r="F28" s="169"/>
      <c r="G28" s="169"/>
      <c r="H28" s="169"/>
      <c r="I28" s="169"/>
      <c r="J28" s="169"/>
      <c r="K28" s="169"/>
      <c r="L28" s="169"/>
      <c r="M28" s="169"/>
      <c r="N28" s="169"/>
      <c r="W28" s="184"/>
      <c r="X28" s="185"/>
      <c r="Y28" s="185"/>
      <c r="Z28" s="185"/>
      <c r="AA28" s="185"/>
      <c r="AB28" s="185"/>
    </row>
    <row r="29" spans="1:241" ht="15.95" customHeight="1" x14ac:dyDescent="0.15">
      <c r="A29" s="37" t="s">
        <v>1</v>
      </c>
      <c r="B29" s="170" t="s">
        <v>60</v>
      </c>
      <c r="C29" s="170" t="s">
        <v>3</v>
      </c>
      <c r="D29" s="170" t="s">
        <v>4</v>
      </c>
      <c r="E29" s="170" t="s">
        <v>5</v>
      </c>
      <c r="F29" s="170" t="s">
        <v>6</v>
      </c>
      <c r="G29" s="170" t="s">
        <v>7</v>
      </c>
      <c r="H29" s="171" t="s">
        <v>8</v>
      </c>
      <c r="I29" s="170" t="s">
        <v>9</v>
      </c>
      <c r="J29" s="170" t="s">
        <v>10</v>
      </c>
      <c r="K29" s="170" t="s">
        <v>11</v>
      </c>
      <c r="L29" s="170" t="s">
        <v>12</v>
      </c>
      <c r="M29" s="172" t="s">
        <v>13</v>
      </c>
      <c r="N29" s="173" t="s">
        <v>14</v>
      </c>
      <c r="O29" s="2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</row>
    <row r="30" spans="1:241" ht="15.95" customHeight="1" x14ac:dyDescent="0.15">
      <c r="A30" s="38" t="s">
        <v>15</v>
      </c>
      <c r="B30" s="74">
        <v>114.2</v>
      </c>
      <c r="C30" s="78"/>
      <c r="D30" s="79"/>
      <c r="E30" s="80"/>
      <c r="F30" s="81"/>
      <c r="G30" s="82"/>
      <c r="H30" s="79"/>
      <c r="I30" s="83"/>
      <c r="J30" s="82"/>
      <c r="K30" s="82"/>
      <c r="L30" s="82"/>
      <c r="M30" s="84"/>
      <c r="N30" s="85">
        <f>SUM(B30:M30)/COUNT(B30:M30)</f>
        <v>114.2</v>
      </c>
      <c r="O30" s="11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9"/>
      <c r="AC30" s="4"/>
    </row>
    <row r="31" spans="1:241" ht="15.95" customHeight="1" x14ac:dyDescent="0.15">
      <c r="A31" s="38" t="s">
        <v>38</v>
      </c>
      <c r="B31" s="75">
        <v>123.9</v>
      </c>
      <c r="C31" s="78"/>
      <c r="D31" s="79"/>
      <c r="E31" s="80"/>
      <c r="F31" s="81"/>
      <c r="G31" s="82"/>
      <c r="H31" s="79"/>
      <c r="I31" s="83"/>
      <c r="J31" s="82"/>
      <c r="K31" s="82"/>
      <c r="L31" s="82"/>
      <c r="M31" s="86"/>
      <c r="N31" s="85">
        <f t="shared" ref="N31:N49" si="0">SUM(B31:M31)/COUNT(B31:M31)</f>
        <v>123.9</v>
      </c>
      <c r="O31" s="11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9"/>
      <c r="AC31" s="4"/>
    </row>
    <row r="32" spans="1:241" ht="15.95" customHeight="1" x14ac:dyDescent="0.15">
      <c r="A32" s="38" t="s">
        <v>16</v>
      </c>
      <c r="B32" s="75">
        <v>119.2</v>
      </c>
      <c r="C32" s="78"/>
      <c r="D32" s="79"/>
      <c r="E32" s="80"/>
      <c r="F32" s="81"/>
      <c r="G32" s="82"/>
      <c r="H32" s="79"/>
      <c r="I32" s="83"/>
      <c r="J32" s="82"/>
      <c r="K32" s="82"/>
      <c r="L32" s="82"/>
      <c r="M32" s="86"/>
      <c r="N32" s="85">
        <f t="shared" si="0"/>
        <v>119.2</v>
      </c>
      <c r="O32" s="11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9"/>
      <c r="AC32" s="4"/>
    </row>
    <row r="33" spans="1:29" ht="15.95" customHeight="1" x14ac:dyDescent="0.15">
      <c r="A33" s="38" t="s">
        <v>17</v>
      </c>
      <c r="B33" s="75">
        <v>120.1</v>
      </c>
      <c r="C33" s="78"/>
      <c r="D33" s="79"/>
      <c r="E33" s="80"/>
      <c r="F33" s="81"/>
      <c r="G33" s="82"/>
      <c r="H33" s="79"/>
      <c r="I33" s="83"/>
      <c r="J33" s="82"/>
      <c r="K33" s="82"/>
      <c r="L33" s="82"/>
      <c r="M33" s="86"/>
      <c r="N33" s="85">
        <f t="shared" si="0"/>
        <v>120.1</v>
      </c>
      <c r="O33" s="11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9"/>
      <c r="AC33" s="4"/>
    </row>
    <row r="34" spans="1:29" ht="15.95" customHeight="1" x14ac:dyDescent="0.15">
      <c r="A34" s="38" t="s">
        <v>18</v>
      </c>
      <c r="B34" s="75">
        <v>118.1</v>
      </c>
      <c r="C34" s="78"/>
      <c r="D34" s="79"/>
      <c r="E34" s="80"/>
      <c r="F34" s="81"/>
      <c r="G34" s="82"/>
      <c r="H34" s="79"/>
      <c r="I34" s="83"/>
      <c r="J34" s="82"/>
      <c r="K34" s="82"/>
      <c r="L34" s="82"/>
      <c r="M34" s="86"/>
      <c r="N34" s="85">
        <f t="shared" si="0"/>
        <v>118.1</v>
      </c>
      <c r="O34" s="11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9"/>
      <c r="AC34" s="4"/>
    </row>
    <row r="35" spans="1:29" ht="15.95" customHeight="1" x14ac:dyDescent="0.15">
      <c r="A35" s="38" t="s">
        <v>19</v>
      </c>
      <c r="B35" s="75">
        <v>116.9</v>
      </c>
      <c r="C35" s="78"/>
      <c r="D35" s="79"/>
      <c r="E35" s="80"/>
      <c r="F35" s="81"/>
      <c r="G35" s="82"/>
      <c r="H35" s="79"/>
      <c r="I35" s="83"/>
      <c r="J35" s="82"/>
      <c r="K35" s="82"/>
      <c r="L35" s="82"/>
      <c r="M35" s="86"/>
      <c r="N35" s="85">
        <f t="shared" si="0"/>
        <v>116.9</v>
      </c>
      <c r="O35" s="11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9"/>
      <c r="AC35" s="4"/>
    </row>
    <row r="36" spans="1:29" ht="15.95" customHeight="1" x14ac:dyDescent="0.15">
      <c r="A36" s="38" t="s">
        <v>20</v>
      </c>
      <c r="B36" s="75">
        <v>121</v>
      </c>
      <c r="C36" s="78"/>
      <c r="D36" s="79"/>
      <c r="E36" s="80"/>
      <c r="F36" s="81"/>
      <c r="G36" s="82"/>
      <c r="H36" s="79"/>
      <c r="I36" s="83"/>
      <c r="J36" s="82"/>
      <c r="K36" s="82"/>
      <c r="L36" s="82"/>
      <c r="M36" s="86"/>
      <c r="N36" s="85">
        <f t="shared" si="0"/>
        <v>121</v>
      </c>
      <c r="O36" s="11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9"/>
      <c r="AC36" s="4"/>
    </row>
    <row r="37" spans="1:29" ht="15.95" customHeight="1" x14ac:dyDescent="0.15">
      <c r="A37" s="38" t="s">
        <v>21</v>
      </c>
      <c r="B37" s="75">
        <v>122.3</v>
      </c>
      <c r="C37" s="78"/>
      <c r="D37" s="79"/>
      <c r="E37" s="80"/>
      <c r="F37" s="81"/>
      <c r="G37" s="82"/>
      <c r="H37" s="79"/>
      <c r="I37" s="83"/>
      <c r="J37" s="82"/>
      <c r="K37" s="82"/>
      <c r="L37" s="82"/>
      <c r="M37" s="86"/>
      <c r="N37" s="85">
        <f t="shared" si="0"/>
        <v>122.3</v>
      </c>
      <c r="O37" s="11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9"/>
      <c r="AC37" s="4"/>
    </row>
    <row r="38" spans="1:29" ht="15.95" customHeight="1" x14ac:dyDescent="0.15">
      <c r="A38" s="38" t="s">
        <v>22</v>
      </c>
      <c r="B38" s="75">
        <v>115.1</v>
      </c>
      <c r="C38" s="78"/>
      <c r="D38" s="79"/>
      <c r="E38" s="80"/>
      <c r="F38" s="81"/>
      <c r="G38" s="82"/>
      <c r="H38" s="79"/>
      <c r="I38" s="83"/>
      <c r="J38" s="82"/>
      <c r="K38" s="82"/>
      <c r="L38" s="82"/>
      <c r="M38" s="86"/>
      <c r="N38" s="85">
        <f t="shared" si="0"/>
        <v>115.1</v>
      </c>
      <c r="O38" s="11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9"/>
      <c r="AC38" s="4"/>
    </row>
    <row r="39" spans="1:29" ht="15.95" customHeight="1" x14ac:dyDescent="0.15">
      <c r="A39" s="38" t="s">
        <v>23</v>
      </c>
      <c r="B39" s="75">
        <v>134.6</v>
      </c>
      <c r="C39" s="78"/>
      <c r="D39" s="79"/>
      <c r="E39" s="80"/>
      <c r="F39" s="81"/>
      <c r="G39" s="82"/>
      <c r="H39" s="79"/>
      <c r="I39" s="83"/>
      <c r="J39" s="82"/>
      <c r="K39" s="82"/>
      <c r="L39" s="82"/>
      <c r="M39" s="86"/>
      <c r="N39" s="85">
        <f t="shared" si="0"/>
        <v>134.6</v>
      </c>
      <c r="O39" s="11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9"/>
      <c r="AC39" s="4"/>
    </row>
    <row r="40" spans="1:29" ht="15.95" customHeight="1" x14ac:dyDescent="0.15">
      <c r="A40" s="38" t="s">
        <v>24</v>
      </c>
      <c r="B40" s="75">
        <v>116</v>
      </c>
      <c r="C40" s="78"/>
      <c r="D40" s="79"/>
      <c r="E40" s="80"/>
      <c r="F40" s="81"/>
      <c r="G40" s="82"/>
      <c r="H40" s="79"/>
      <c r="I40" s="83"/>
      <c r="J40" s="82"/>
      <c r="K40" s="82"/>
      <c r="L40" s="82"/>
      <c r="M40" s="86"/>
      <c r="N40" s="85">
        <f t="shared" si="0"/>
        <v>116</v>
      </c>
      <c r="O40" s="11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9"/>
      <c r="AC40" s="4"/>
    </row>
    <row r="41" spans="1:29" ht="15.95" customHeight="1" x14ac:dyDescent="0.15">
      <c r="A41" s="38" t="s">
        <v>25</v>
      </c>
      <c r="B41" s="75">
        <v>122.7</v>
      </c>
      <c r="C41" s="78"/>
      <c r="D41" s="79"/>
      <c r="E41" s="80"/>
      <c r="F41" s="81"/>
      <c r="G41" s="82"/>
      <c r="H41" s="79"/>
      <c r="I41" s="83"/>
      <c r="J41" s="82"/>
      <c r="K41" s="82"/>
      <c r="L41" s="82"/>
      <c r="M41" s="86"/>
      <c r="N41" s="85">
        <f t="shared" si="0"/>
        <v>122.7</v>
      </c>
      <c r="O41" s="11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9"/>
      <c r="AC41" s="4"/>
    </row>
    <row r="42" spans="1:29" ht="15.95" customHeight="1" x14ac:dyDescent="0.15">
      <c r="A42" s="38" t="s">
        <v>26</v>
      </c>
      <c r="B42" s="75">
        <v>122</v>
      </c>
      <c r="C42" s="78"/>
      <c r="D42" s="79"/>
      <c r="E42" s="80"/>
      <c r="F42" s="81"/>
      <c r="G42" s="82"/>
      <c r="H42" s="79"/>
      <c r="I42" s="83"/>
      <c r="J42" s="82"/>
      <c r="K42" s="82"/>
      <c r="L42" s="82"/>
      <c r="M42" s="86"/>
      <c r="N42" s="85">
        <f t="shared" si="0"/>
        <v>122</v>
      </c>
      <c r="O42" s="11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9"/>
      <c r="AC42" s="4"/>
    </row>
    <row r="43" spans="1:29" ht="15.95" customHeight="1" x14ac:dyDescent="0.15">
      <c r="A43" s="38" t="s">
        <v>27</v>
      </c>
      <c r="B43" s="75">
        <v>118.5</v>
      </c>
      <c r="C43" s="78"/>
      <c r="D43" s="79"/>
      <c r="E43" s="80"/>
      <c r="F43" s="81"/>
      <c r="G43" s="82"/>
      <c r="H43" s="79"/>
      <c r="I43" s="83"/>
      <c r="J43" s="82"/>
      <c r="K43" s="82"/>
      <c r="L43" s="82"/>
      <c r="M43" s="86"/>
      <c r="N43" s="85">
        <f t="shared" si="0"/>
        <v>118.5</v>
      </c>
      <c r="O43" s="11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9"/>
      <c r="AC43" s="4"/>
    </row>
    <row r="44" spans="1:29" ht="15.95" customHeight="1" x14ac:dyDescent="0.15">
      <c r="A44" s="38" t="s">
        <v>28</v>
      </c>
      <c r="B44" s="75">
        <v>125.9</v>
      </c>
      <c r="C44" s="78"/>
      <c r="D44" s="79"/>
      <c r="E44" s="80"/>
      <c r="F44" s="81"/>
      <c r="G44" s="82"/>
      <c r="H44" s="79"/>
      <c r="I44" s="83"/>
      <c r="J44" s="82"/>
      <c r="K44" s="82"/>
      <c r="L44" s="82"/>
      <c r="M44" s="86"/>
      <c r="N44" s="85">
        <f t="shared" si="0"/>
        <v>125.9</v>
      </c>
      <c r="O44" s="11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9"/>
      <c r="AC44" s="4"/>
    </row>
    <row r="45" spans="1:29" ht="15.95" customHeight="1" x14ac:dyDescent="0.15">
      <c r="A45" s="38" t="s">
        <v>29</v>
      </c>
      <c r="B45" s="75">
        <v>116.6</v>
      </c>
      <c r="C45" s="78"/>
      <c r="D45" s="79"/>
      <c r="E45" s="80"/>
      <c r="F45" s="81"/>
      <c r="G45" s="82"/>
      <c r="H45" s="79"/>
      <c r="I45" s="83"/>
      <c r="J45" s="82"/>
      <c r="K45" s="82"/>
      <c r="L45" s="82"/>
      <c r="M45" s="86"/>
      <c r="N45" s="85">
        <f t="shared" si="0"/>
        <v>116.6</v>
      </c>
      <c r="O45" s="11"/>
      <c r="P45" s="5"/>
      <c r="Q45" s="5"/>
      <c r="R45" s="5"/>
      <c r="S45" s="5"/>
      <c r="T45" s="5"/>
      <c r="U45" s="5"/>
      <c r="V45" s="5"/>
      <c r="W45" s="7"/>
      <c r="X45" s="5"/>
      <c r="Y45" s="5"/>
      <c r="Z45" s="5"/>
      <c r="AA45" s="5"/>
      <c r="AB45" s="9"/>
      <c r="AC45" s="4"/>
    </row>
    <row r="46" spans="1:29" ht="15.95" customHeight="1" x14ac:dyDescent="0.15">
      <c r="A46" s="38" t="s">
        <v>30</v>
      </c>
      <c r="B46" s="75">
        <v>125</v>
      </c>
      <c r="C46" s="78"/>
      <c r="D46" s="79"/>
      <c r="E46" s="80"/>
      <c r="F46" s="81"/>
      <c r="G46" s="82"/>
      <c r="H46" s="79"/>
      <c r="I46" s="83"/>
      <c r="J46" s="82"/>
      <c r="K46" s="82"/>
      <c r="L46" s="82"/>
      <c r="M46" s="86"/>
      <c r="N46" s="85">
        <f t="shared" si="0"/>
        <v>125</v>
      </c>
      <c r="O46" s="11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9"/>
      <c r="AC46" s="4"/>
    </row>
    <row r="47" spans="1:29" ht="15.95" customHeight="1" x14ac:dyDescent="0.15">
      <c r="A47" s="38" t="s">
        <v>31</v>
      </c>
      <c r="B47" s="75">
        <v>119.4</v>
      </c>
      <c r="C47" s="78"/>
      <c r="D47" s="79"/>
      <c r="E47" s="80"/>
      <c r="F47" s="81"/>
      <c r="G47" s="82"/>
      <c r="H47" s="79"/>
      <c r="I47" s="83"/>
      <c r="J47" s="82"/>
      <c r="K47" s="82"/>
      <c r="L47" s="82"/>
      <c r="M47" s="86"/>
      <c r="N47" s="85">
        <f t="shared" si="0"/>
        <v>119.4</v>
      </c>
      <c r="O47" s="11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9"/>
      <c r="AC47" s="4"/>
    </row>
    <row r="48" spans="1:29" ht="15.95" customHeight="1" x14ac:dyDescent="0.15">
      <c r="A48" s="38" t="s">
        <v>32</v>
      </c>
      <c r="B48" s="75">
        <v>118.9</v>
      </c>
      <c r="C48" s="78"/>
      <c r="D48" s="79"/>
      <c r="E48" s="80"/>
      <c r="F48" s="81"/>
      <c r="G48" s="82"/>
      <c r="H48" s="79"/>
      <c r="I48" s="83"/>
      <c r="J48" s="82"/>
      <c r="K48" s="82"/>
      <c r="L48" s="82"/>
      <c r="M48" s="86"/>
      <c r="N48" s="85">
        <f t="shared" si="0"/>
        <v>118.9</v>
      </c>
      <c r="O48" s="11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9"/>
      <c r="AC48" s="4"/>
    </row>
    <row r="49" spans="1:29" ht="15.95" customHeight="1" thickBot="1" x14ac:dyDescent="0.2">
      <c r="A49" s="38" t="s">
        <v>33</v>
      </c>
      <c r="B49" s="76">
        <v>118.3</v>
      </c>
      <c r="C49" s="87"/>
      <c r="D49" s="88"/>
      <c r="E49" s="89"/>
      <c r="F49" s="90"/>
      <c r="G49" s="91"/>
      <c r="H49" s="92"/>
      <c r="I49" s="83"/>
      <c r="J49" s="93"/>
      <c r="K49" s="93"/>
      <c r="L49" s="94"/>
      <c r="M49" s="95"/>
      <c r="N49" s="175">
        <f t="shared" si="0"/>
        <v>118.3</v>
      </c>
      <c r="O49" s="11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9"/>
      <c r="AC49" s="4"/>
    </row>
    <row r="50" spans="1:29" ht="15.95" customHeight="1" thickTop="1" x14ac:dyDescent="0.15">
      <c r="A50" s="39" t="s">
        <v>34</v>
      </c>
      <c r="B50" s="77">
        <v>119.4</v>
      </c>
      <c r="C50" s="96"/>
      <c r="D50" s="97"/>
      <c r="E50" s="98"/>
      <c r="F50" s="99"/>
      <c r="G50" s="100"/>
      <c r="H50" s="101"/>
      <c r="I50" s="102"/>
      <c r="J50" s="103"/>
      <c r="K50" s="103"/>
      <c r="L50" s="102"/>
      <c r="M50" s="104"/>
      <c r="N50" s="174">
        <f>SUM(B50:M50)/COUNT(B50:M50)</f>
        <v>119.4</v>
      </c>
      <c r="O50" s="11"/>
      <c r="P50" s="7"/>
      <c r="Q50" s="7"/>
      <c r="R50" s="8"/>
      <c r="S50" s="7"/>
      <c r="T50" s="7"/>
      <c r="U50" s="7"/>
      <c r="V50" s="8"/>
      <c r="W50" s="8"/>
      <c r="X50" s="8"/>
      <c r="Y50" s="8"/>
      <c r="Z50" s="8"/>
      <c r="AA50" s="7"/>
      <c r="AB50" s="10"/>
      <c r="AC50" s="4"/>
    </row>
    <row r="51" spans="1:29" ht="21" customHeight="1" x14ac:dyDescent="0.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1:29" ht="16.5" x14ac:dyDescent="0.15">
      <c r="A52" s="40" t="s">
        <v>66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1:29" ht="15" customHeight="1" x14ac:dyDescent="0.15">
      <c r="A53" s="40" t="s">
        <v>39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1:29" ht="13.9" customHeight="1" x14ac:dyDescent="0.15">
      <c r="A54" s="66" t="s">
        <v>50</v>
      </c>
      <c r="B54" s="66"/>
      <c r="C54" s="66"/>
      <c r="D54" s="66"/>
      <c r="E54" s="66"/>
      <c r="F54" s="66"/>
      <c r="G54" s="66"/>
      <c r="M54" s="40"/>
      <c r="N54" s="40"/>
    </row>
    <row r="55" spans="1:29" ht="13.9" customHeight="1" x14ac:dyDescent="0.4">
      <c r="A55" s="29"/>
      <c r="B55" s="30"/>
      <c r="C55" s="30"/>
      <c r="D55" s="30"/>
      <c r="E55" s="30"/>
      <c r="F55" s="30"/>
      <c r="G55" s="30"/>
      <c r="H55" s="30"/>
      <c r="I55" s="30"/>
      <c r="J55" s="25"/>
      <c r="K55" s="25"/>
      <c r="L55" s="25"/>
      <c r="M55" s="25"/>
      <c r="N55" s="25"/>
    </row>
    <row r="56" spans="1:29" ht="23.25" customHeight="1" x14ac:dyDescent="0.15">
      <c r="A56" s="186" t="s">
        <v>0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</row>
    <row r="57" spans="1:29" ht="13.5" customHeight="1" x14ac:dyDescent="0.4">
      <c r="A57" s="31"/>
      <c r="B57" s="25"/>
      <c r="C57" s="25"/>
      <c r="D57" s="25"/>
      <c r="E57" s="25"/>
      <c r="F57" s="25"/>
      <c r="G57" s="190" t="s">
        <v>51</v>
      </c>
      <c r="H57" s="190"/>
      <c r="I57" s="190"/>
      <c r="J57" s="190"/>
      <c r="K57" s="190"/>
      <c r="L57" s="190"/>
      <c r="M57" s="190"/>
      <c r="N57" s="190"/>
    </row>
    <row r="58" spans="1:29" ht="13.5" customHeight="1" x14ac:dyDescent="0.4">
      <c r="A58" s="36" t="s">
        <v>65</v>
      </c>
      <c r="B58" s="25"/>
      <c r="C58" s="25"/>
      <c r="D58" s="25"/>
      <c r="E58" s="25"/>
      <c r="F58" s="188" t="s">
        <v>57</v>
      </c>
      <c r="G58" s="188"/>
      <c r="H58" s="188"/>
      <c r="I58" s="188"/>
      <c r="J58" s="188"/>
      <c r="K58" s="188"/>
      <c r="L58" s="188"/>
      <c r="M58" s="188"/>
      <c r="N58" s="188"/>
    </row>
    <row r="59" spans="1:29" ht="15.75" customHeight="1" x14ac:dyDescent="0.15">
      <c r="A59" s="38" t="s">
        <v>1</v>
      </c>
      <c r="B59" s="38" t="s">
        <v>2</v>
      </c>
      <c r="C59" s="38" t="s">
        <v>3</v>
      </c>
      <c r="D59" s="38" t="s">
        <v>4</v>
      </c>
      <c r="E59" s="38" t="s">
        <v>5</v>
      </c>
      <c r="F59" s="38" t="s">
        <v>6</v>
      </c>
      <c r="G59" s="38" t="s">
        <v>7</v>
      </c>
      <c r="H59" s="38" t="s">
        <v>8</v>
      </c>
      <c r="I59" s="38" t="s">
        <v>9</v>
      </c>
      <c r="J59" s="38" t="s">
        <v>10</v>
      </c>
      <c r="K59" s="38" t="s">
        <v>11</v>
      </c>
      <c r="L59" s="38" t="s">
        <v>12</v>
      </c>
      <c r="M59" s="38" t="s">
        <v>13</v>
      </c>
      <c r="N59" s="42" t="s">
        <v>14</v>
      </c>
      <c r="O59" s="43"/>
    </row>
    <row r="60" spans="1:29" ht="15.75" customHeight="1" x14ac:dyDescent="0.15">
      <c r="A60" s="38" t="s">
        <v>15</v>
      </c>
      <c r="B60" s="140">
        <v>2087</v>
      </c>
      <c r="C60" s="159">
        <v>2085</v>
      </c>
      <c r="D60" s="141">
        <v>2027</v>
      </c>
      <c r="E60" s="140">
        <v>2041</v>
      </c>
      <c r="F60" s="142">
        <v>2110</v>
      </c>
      <c r="G60" s="143">
        <v>2158</v>
      </c>
      <c r="H60" s="142">
        <v>2109</v>
      </c>
      <c r="I60" s="143">
        <v>2039</v>
      </c>
      <c r="J60" s="142">
        <v>2048</v>
      </c>
      <c r="K60" s="142">
        <v>2053</v>
      </c>
      <c r="L60" s="142">
        <v>2095</v>
      </c>
      <c r="M60" s="160">
        <v>2101</v>
      </c>
      <c r="N60" s="180">
        <v>2079.4166666666665</v>
      </c>
      <c r="O60" s="44"/>
    </row>
    <row r="61" spans="1:29" ht="15.75" customHeight="1" x14ac:dyDescent="0.15">
      <c r="A61" s="38" t="s">
        <v>62</v>
      </c>
      <c r="B61" s="140">
        <v>2127</v>
      </c>
      <c r="C61" s="159">
        <v>2172</v>
      </c>
      <c r="D61" s="141">
        <v>2147</v>
      </c>
      <c r="E61" s="140">
        <v>1973</v>
      </c>
      <c r="F61" s="142">
        <v>2136</v>
      </c>
      <c r="G61" s="143">
        <v>2337</v>
      </c>
      <c r="H61" s="142">
        <v>2273</v>
      </c>
      <c r="I61" s="143">
        <v>2366</v>
      </c>
      <c r="J61" s="142">
        <v>2141</v>
      </c>
      <c r="K61" s="142">
        <v>2079</v>
      </c>
      <c r="L61" s="142">
        <v>2216</v>
      </c>
      <c r="M61" s="160">
        <v>2241</v>
      </c>
      <c r="N61" s="180">
        <v>2184</v>
      </c>
      <c r="O61" s="44"/>
    </row>
    <row r="62" spans="1:29" ht="15.75" customHeight="1" x14ac:dyDescent="0.15">
      <c r="A62" s="38" t="s">
        <v>16</v>
      </c>
      <c r="B62" s="140">
        <v>2107</v>
      </c>
      <c r="C62" s="159">
        <v>2042</v>
      </c>
      <c r="D62" s="141">
        <v>2028</v>
      </c>
      <c r="E62" s="140">
        <v>2029</v>
      </c>
      <c r="F62" s="142">
        <v>2119</v>
      </c>
      <c r="G62" s="143">
        <v>2213</v>
      </c>
      <c r="H62" s="142">
        <v>2180</v>
      </c>
      <c r="I62" s="143">
        <v>2102</v>
      </c>
      <c r="J62" s="142">
        <v>2114</v>
      </c>
      <c r="K62" s="142">
        <v>2131</v>
      </c>
      <c r="L62" s="142">
        <v>2131</v>
      </c>
      <c r="M62" s="160">
        <v>2126</v>
      </c>
      <c r="N62" s="180">
        <v>2110.1666666666665</v>
      </c>
      <c r="O62" s="44"/>
    </row>
    <row r="63" spans="1:29" ht="15.75" customHeight="1" x14ac:dyDescent="0.15">
      <c r="A63" s="38" t="s">
        <v>17</v>
      </c>
      <c r="B63" s="140">
        <v>2083</v>
      </c>
      <c r="C63" s="159">
        <v>2113</v>
      </c>
      <c r="D63" s="141">
        <v>2087</v>
      </c>
      <c r="E63" s="140">
        <v>2101</v>
      </c>
      <c r="F63" s="142">
        <v>2191</v>
      </c>
      <c r="G63" s="143">
        <v>2263</v>
      </c>
      <c r="H63" s="142">
        <v>2221</v>
      </c>
      <c r="I63" s="143">
        <v>2155</v>
      </c>
      <c r="J63" s="142">
        <v>2157</v>
      </c>
      <c r="K63" s="142">
        <v>2170</v>
      </c>
      <c r="L63" s="142">
        <v>2174</v>
      </c>
      <c r="M63" s="160">
        <v>2186</v>
      </c>
      <c r="N63" s="180">
        <v>2158.4166666666665</v>
      </c>
      <c r="O63" s="44"/>
    </row>
    <row r="64" spans="1:29" ht="15.75" customHeight="1" x14ac:dyDescent="0.15">
      <c r="A64" s="38" t="s">
        <v>18</v>
      </c>
      <c r="B64" s="140">
        <v>2084</v>
      </c>
      <c r="C64" s="159">
        <v>2069</v>
      </c>
      <c r="D64" s="141">
        <v>2066</v>
      </c>
      <c r="E64" s="140">
        <v>2066</v>
      </c>
      <c r="F64" s="142">
        <v>2061</v>
      </c>
      <c r="G64" s="143">
        <v>2172</v>
      </c>
      <c r="H64" s="142">
        <v>2231</v>
      </c>
      <c r="I64" s="143">
        <v>2123</v>
      </c>
      <c r="J64" s="142">
        <v>2087</v>
      </c>
      <c r="K64" s="142">
        <v>2069</v>
      </c>
      <c r="L64" s="142">
        <v>2193</v>
      </c>
      <c r="M64" s="160">
        <v>2109</v>
      </c>
      <c r="N64" s="180">
        <v>2110.8333333333335</v>
      </c>
      <c r="O64" s="44"/>
    </row>
    <row r="65" spans="1:15" ht="15.75" customHeight="1" x14ac:dyDescent="0.15">
      <c r="A65" s="38" t="s">
        <v>19</v>
      </c>
      <c r="B65" s="140">
        <v>2156</v>
      </c>
      <c r="C65" s="159">
        <v>2039</v>
      </c>
      <c r="D65" s="141">
        <v>2030</v>
      </c>
      <c r="E65" s="140">
        <v>2039</v>
      </c>
      <c r="F65" s="142">
        <v>2076</v>
      </c>
      <c r="G65" s="143">
        <v>2244</v>
      </c>
      <c r="H65" s="142">
        <v>2214</v>
      </c>
      <c r="I65" s="143">
        <v>2096</v>
      </c>
      <c r="J65" s="142">
        <v>2109</v>
      </c>
      <c r="K65" s="142">
        <v>2120</v>
      </c>
      <c r="L65" s="142">
        <v>2139</v>
      </c>
      <c r="M65" s="160">
        <v>2152</v>
      </c>
      <c r="N65" s="180">
        <v>2117.8333333333335</v>
      </c>
      <c r="O65" s="44"/>
    </row>
    <row r="66" spans="1:15" ht="15.75" customHeight="1" x14ac:dyDescent="0.15">
      <c r="A66" s="38" t="s">
        <v>20</v>
      </c>
      <c r="B66" s="140">
        <v>2234</v>
      </c>
      <c r="C66" s="159">
        <v>2234</v>
      </c>
      <c r="D66" s="141">
        <v>2261</v>
      </c>
      <c r="E66" s="140">
        <v>2234</v>
      </c>
      <c r="F66" s="142">
        <v>2328</v>
      </c>
      <c r="G66" s="143">
        <v>2500</v>
      </c>
      <c r="H66" s="142">
        <v>2652</v>
      </c>
      <c r="I66" s="143">
        <v>2370</v>
      </c>
      <c r="J66" s="142">
        <v>2324</v>
      </c>
      <c r="K66" s="142">
        <v>2324</v>
      </c>
      <c r="L66" s="142">
        <v>2378</v>
      </c>
      <c r="M66" s="160">
        <v>2378</v>
      </c>
      <c r="N66" s="180">
        <v>2351.4166666666665</v>
      </c>
      <c r="O66" s="44"/>
    </row>
    <row r="67" spans="1:15" ht="15.75" customHeight="1" x14ac:dyDescent="0.15">
      <c r="A67" s="38" t="s">
        <v>21</v>
      </c>
      <c r="B67" s="140">
        <v>2110</v>
      </c>
      <c r="C67" s="159">
        <v>2084</v>
      </c>
      <c r="D67" s="141">
        <v>2159</v>
      </c>
      <c r="E67" s="140">
        <v>2169</v>
      </c>
      <c r="F67" s="142">
        <v>2150</v>
      </c>
      <c r="G67" s="143">
        <v>2298</v>
      </c>
      <c r="H67" s="142">
        <v>2319</v>
      </c>
      <c r="I67" s="143">
        <v>2194</v>
      </c>
      <c r="J67" s="142">
        <v>2138</v>
      </c>
      <c r="K67" s="142">
        <v>2181</v>
      </c>
      <c r="L67" s="142">
        <v>2216</v>
      </c>
      <c r="M67" s="160">
        <v>2219</v>
      </c>
      <c r="N67" s="180">
        <v>2186.4166666666665</v>
      </c>
      <c r="O67" s="44"/>
    </row>
    <row r="68" spans="1:15" ht="15.75" customHeight="1" x14ac:dyDescent="0.15">
      <c r="A68" s="38" t="s">
        <v>22</v>
      </c>
      <c r="B68" s="140">
        <v>2026</v>
      </c>
      <c r="C68" s="159">
        <v>2061</v>
      </c>
      <c r="D68" s="141">
        <v>2049</v>
      </c>
      <c r="E68" s="140">
        <v>2037</v>
      </c>
      <c r="F68" s="142">
        <v>2124</v>
      </c>
      <c r="G68" s="143">
        <v>2227</v>
      </c>
      <c r="H68" s="142">
        <v>2200</v>
      </c>
      <c r="I68" s="143">
        <v>2151</v>
      </c>
      <c r="J68" s="142">
        <v>2088</v>
      </c>
      <c r="K68" s="142">
        <v>2045</v>
      </c>
      <c r="L68" s="142">
        <v>2099</v>
      </c>
      <c r="M68" s="160">
        <v>2149</v>
      </c>
      <c r="N68" s="180">
        <v>2104.6666666666665</v>
      </c>
      <c r="O68" s="44"/>
    </row>
    <row r="69" spans="1:15" ht="15.75" customHeight="1" x14ac:dyDescent="0.15">
      <c r="A69" s="38" t="s">
        <v>23</v>
      </c>
      <c r="B69" s="140">
        <v>2088</v>
      </c>
      <c r="C69" s="159">
        <v>2088</v>
      </c>
      <c r="D69" s="141">
        <v>2088</v>
      </c>
      <c r="E69" s="140">
        <v>2088</v>
      </c>
      <c r="F69" s="142">
        <v>2165</v>
      </c>
      <c r="G69" s="143">
        <v>2250</v>
      </c>
      <c r="H69" s="142">
        <v>2241</v>
      </c>
      <c r="I69" s="143">
        <v>2120</v>
      </c>
      <c r="J69" s="142">
        <v>2129</v>
      </c>
      <c r="K69" s="142">
        <v>2142</v>
      </c>
      <c r="L69" s="142">
        <v>2142</v>
      </c>
      <c r="M69" s="160">
        <v>2178</v>
      </c>
      <c r="N69" s="180">
        <v>2143.25</v>
      </c>
      <c r="O69" s="44"/>
    </row>
    <row r="70" spans="1:15" ht="15.75" customHeight="1" x14ac:dyDescent="0.15">
      <c r="A70" s="38" t="s">
        <v>24</v>
      </c>
      <c r="B70" s="140">
        <v>2011</v>
      </c>
      <c r="C70" s="159">
        <v>2015</v>
      </c>
      <c r="D70" s="141">
        <v>2006</v>
      </c>
      <c r="E70" s="140">
        <v>2019</v>
      </c>
      <c r="F70" s="142">
        <v>2067</v>
      </c>
      <c r="G70" s="143">
        <v>2241</v>
      </c>
      <c r="H70" s="142">
        <v>2203</v>
      </c>
      <c r="I70" s="143">
        <v>2067</v>
      </c>
      <c r="J70" s="142">
        <v>2083</v>
      </c>
      <c r="K70" s="142">
        <v>2101</v>
      </c>
      <c r="L70" s="142">
        <v>2108</v>
      </c>
      <c r="M70" s="160">
        <v>2118</v>
      </c>
      <c r="N70" s="180">
        <v>2086.5833333333335</v>
      </c>
      <c r="O70" s="44"/>
    </row>
    <row r="71" spans="1:15" ht="15.75" customHeight="1" x14ac:dyDescent="0.15">
      <c r="A71" s="38" t="s">
        <v>25</v>
      </c>
      <c r="B71" s="140">
        <v>2282</v>
      </c>
      <c r="C71" s="159">
        <v>2123</v>
      </c>
      <c r="D71" s="141">
        <v>2127</v>
      </c>
      <c r="E71" s="140">
        <v>2127</v>
      </c>
      <c r="F71" s="142">
        <v>2195</v>
      </c>
      <c r="G71" s="143">
        <v>2412</v>
      </c>
      <c r="H71" s="142">
        <v>2430</v>
      </c>
      <c r="I71" s="143">
        <v>2172</v>
      </c>
      <c r="J71" s="142">
        <v>2174</v>
      </c>
      <c r="K71" s="142">
        <v>2173</v>
      </c>
      <c r="L71" s="142">
        <v>2213</v>
      </c>
      <c r="M71" s="160">
        <v>2212</v>
      </c>
      <c r="N71" s="180">
        <v>2220</v>
      </c>
      <c r="O71" s="44"/>
    </row>
    <row r="72" spans="1:15" ht="15.75" customHeight="1" x14ac:dyDescent="0.15">
      <c r="A72" s="38" t="s">
        <v>26</v>
      </c>
      <c r="B72" s="140">
        <v>2094</v>
      </c>
      <c r="C72" s="159">
        <v>2097</v>
      </c>
      <c r="D72" s="141">
        <v>2097</v>
      </c>
      <c r="E72" s="140">
        <v>2097</v>
      </c>
      <c r="F72" s="142">
        <v>2088</v>
      </c>
      <c r="G72" s="143">
        <v>2340</v>
      </c>
      <c r="H72" s="142">
        <v>2331</v>
      </c>
      <c r="I72" s="143">
        <v>2151</v>
      </c>
      <c r="J72" s="142">
        <v>2151</v>
      </c>
      <c r="K72" s="142">
        <v>2151</v>
      </c>
      <c r="L72" s="142">
        <v>2156</v>
      </c>
      <c r="M72" s="160">
        <v>2178</v>
      </c>
      <c r="N72" s="180">
        <v>2160.9166666666665</v>
      </c>
      <c r="O72" s="44"/>
    </row>
    <row r="73" spans="1:15" ht="15.75" customHeight="1" x14ac:dyDescent="0.15">
      <c r="A73" s="38" t="s">
        <v>27</v>
      </c>
      <c r="B73" s="140">
        <v>2133</v>
      </c>
      <c r="C73" s="159">
        <v>2260</v>
      </c>
      <c r="D73" s="141">
        <v>2079</v>
      </c>
      <c r="E73" s="140">
        <v>2058</v>
      </c>
      <c r="F73" s="142">
        <v>2141</v>
      </c>
      <c r="G73" s="143">
        <v>2270</v>
      </c>
      <c r="H73" s="142">
        <v>2310</v>
      </c>
      <c r="I73" s="143">
        <v>2120</v>
      </c>
      <c r="J73" s="142">
        <v>2297</v>
      </c>
      <c r="K73" s="142">
        <v>2149</v>
      </c>
      <c r="L73" s="142">
        <v>2136</v>
      </c>
      <c r="M73" s="160">
        <v>2169</v>
      </c>
      <c r="N73" s="180">
        <v>2176.8333333333335</v>
      </c>
      <c r="O73" s="44"/>
    </row>
    <row r="74" spans="1:15" ht="15.75" customHeight="1" x14ac:dyDescent="0.15">
      <c r="A74" s="38" t="s">
        <v>28</v>
      </c>
      <c r="B74" s="140">
        <v>2084</v>
      </c>
      <c r="C74" s="159">
        <v>2100</v>
      </c>
      <c r="D74" s="141">
        <v>2081</v>
      </c>
      <c r="E74" s="140">
        <v>2095</v>
      </c>
      <c r="F74" s="142">
        <v>2136</v>
      </c>
      <c r="G74" s="143">
        <v>2358</v>
      </c>
      <c r="H74" s="142">
        <v>2292</v>
      </c>
      <c r="I74" s="143">
        <v>2224</v>
      </c>
      <c r="J74" s="142">
        <v>2211</v>
      </c>
      <c r="K74" s="142">
        <v>2204</v>
      </c>
      <c r="L74" s="142">
        <v>2222</v>
      </c>
      <c r="M74" s="160">
        <v>2234</v>
      </c>
      <c r="N74" s="180">
        <v>2186.75</v>
      </c>
      <c r="O74" s="44"/>
    </row>
    <row r="75" spans="1:15" ht="15.75" customHeight="1" x14ac:dyDescent="0.15">
      <c r="A75" s="38" t="s">
        <v>29</v>
      </c>
      <c r="B75" s="140">
        <v>2195</v>
      </c>
      <c r="C75" s="159">
        <v>2136</v>
      </c>
      <c r="D75" s="141">
        <v>2073</v>
      </c>
      <c r="E75" s="140">
        <v>2072</v>
      </c>
      <c r="F75" s="142">
        <v>2177</v>
      </c>
      <c r="G75" s="143">
        <v>2305</v>
      </c>
      <c r="H75" s="142">
        <v>2328</v>
      </c>
      <c r="I75" s="143">
        <v>2194</v>
      </c>
      <c r="J75" s="142">
        <v>2183</v>
      </c>
      <c r="K75" s="142">
        <v>2187</v>
      </c>
      <c r="L75" s="142">
        <v>2243</v>
      </c>
      <c r="M75" s="160">
        <v>2232</v>
      </c>
      <c r="N75" s="180">
        <v>2193.75</v>
      </c>
      <c r="O75" s="44"/>
    </row>
    <row r="76" spans="1:15" ht="15.75" customHeight="1" x14ac:dyDescent="0.15">
      <c r="A76" s="38" t="s">
        <v>30</v>
      </c>
      <c r="B76" s="140">
        <v>2155</v>
      </c>
      <c r="C76" s="159">
        <v>2139</v>
      </c>
      <c r="D76" s="141">
        <v>2145</v>
      </c>
      <c r="E76" s="140">
        <v>2176</v>
      </c>
      <c r="F76" s="142">
        <v>2217</v>
      </c>
      <c r="G76" s="143">
        <v>2361</v>
      </c>
      <c r="H76" s="142">
        <v>2321</v>
      </c>
      <c r="I76" s="143">
        <v>2216</v>
      </c>
      <c r="J76" s="142">
        <v>2211</v>
      </c>
      <c r="K76" s="142">
        <v>2211</v>
      </c>
      <c r="L76" s="142">
        <v>2250</v>
      </c>
      <c r="M76" s="160">
        <v>2251</v>
      </c>
      <c r="N76" s="180">
        <v>2221.0833333333335</v>
      </c>
      <c r="O76" s="44"/>
    </row>
    <row r="77" spans="1:15" ht="15.75" customHeight="1" x14ac:dyDescent="0.15">
      <c r="A77" s="38" t="s">
        <v>31</v>
      </c>
      <c r="B77" s="140">
        <v>2048</v>
      </c>
      <c r="C77" s="159">
        <v>2035</v>
      </c>
      <c r="D77" s="141">
        <v>2035</v>
      </c>
      <c r="E77" s="140">
        <v>1952</v>
      </c>
      <c r="F77" s="142">
        <v>2074</v>
      </c>
      <c r="G77" s="143">
        <v>2273</v>
      </c>
      <c r="H77" s="142">
        <v>2237</v>
      </c>
      <c r="I77" s="143">
        <v>2085</v>
      </c>
      <c r="J77" s="142">
        <v>2103</v>
      </c>
      <c r="K77" s="142">
        <v>2085</v>
      </c>
      <c r="L77" s="142">
        <v>2134</v>
      </c>
      <c r="M77" s="160">
        <v>2131</v>
      </c>
      <c r="N77" s="180">
        <v>2099.3333333333335</v>
      </c>
      <c r="O77" s="44"/>
    </row>
    <row r="78" spans="1:15" ht="15.75" customHeight="1" x14ac:dyDescent="0.15">
      <c r="A78" s="38" t="s">
        <v>32</v>
      </c>
      <c r="B78" s="140">
        <v>2097</v>
      </c>
      <c r="C78" s="159">
        <v>2091</v>
      </c>
      <c r="D78" s="141">
        <v>2126</v>
      </c>
      <c r="E78" s="140">
        <v>2137</v>
      </c>
      <c r="F78" s="142">
        <v>2210</v>
      </c>
      <c r="G78" s="143">
        <v>2344</v>
      </c>
      <c r="H78" s="142">
        <v>2278</v>
      </c>
      <c r="I78" s="143">
        <v>2159</v>
      </c>
      <c r="J78" s="142">
        <v>2177</v>
      </c>
      <c r="K78" s="142">
        <v>2188</v>
      </c>
      <c r="L78" s="142">
        <v>2212</v>
      </c>
      <c r="M78" s="160">
        <v>2220</v>
      </c>
      <c r="N78" s="180">
        <v>2186.5833333333335</v>
      </c>
      <c r="O78" s="44"/>
    </row>
    <row r="79" spans="1:15" ht="15.75" customHeight="1" thickBot="1" x14ac:dyDescent="0.2">
      <c r="A79" s="38" t="s">
        <v>33</v>
      </c>
      <c r="B79" s="145">
        <v>2088</v>
      </c>
      <c r="C79" s="161">
        <v>2071</v>
      </c>
      <c r="D79" s="147">
        <v>2088</v>
      </c>
      <c r="E79" s="146">
        <v>2088</v>
      </c>
      <c r="F79" s="148">
        <v>2147</v>
      </c>
      <c r="G79" s="149">
        <v>2327</v>
      </c>
      <c r="H79" s="150">
        <v>2304</v>
      </c>
      <c r="I79" s="143">
        <v>2205</v>
      </c>
      <c r="J79" s="148">
        <v>2172</v>
      </c>
      <c r="K79" s="148">
        <v>2124</v>
      </c>
      <c r="L79" s="152">
        <v>2160</v>
      </c>
      <c r="M79" s="162">
        <v>2178</v>
      </c>
      <c r="N79" s="181">
        <v>2162.6666666666665</v>
      </c>
      <c r="O79" s="44"/>
    </row>
    <row r="80" spans="1:15" ht="15.75" customHeight="1" thickTop="1" x14ac:dyDescent="0.15">
      <c r="A80" s="45" t="s">
        <v>34</v>
      </c>
      <c r="B80" s="153">
        <v>2106</v>
      </c>
      <c r="C80" s="163">
        <v>2083</v>
      </c>
      <c r="D80" s="154">
        <v>2070</v>
      </c>
      <c r="E80" s="155">
        <v>2062</v>
      </c>
      <c r="F80" s="156">
        <v>2133</v>
      </c>
      <c r="G80" s="157">
        <v>2269</v>
      </c>
      <c r="H80" s="157">
        <v>2247</v>
      </c>
      <c r="I80" s="158">
        <v>2137</v>
      </c>
      <c r="J80" s="156">
        <v>2135</v>
      </c>
      <c r="K80" s="156">
        <v>2134</v>
      </c>
      <c r="L80" s="158">
        <v>2165</v>
      </c>
      <c r="M80" s="164">
        <v>2167</v>
      </c>
      <c r="N80" s="182">
        <v>2142.3333333333335</v>
      </c>
      <c r="O80" s="44"/>
    </row>
    <row r="81" spans="1:28" ht="15.75" customHeight="1" x14ac:dyDescent="0.4">
      <c r="A81" s="27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3"/>
    </row>
    <row r="82" spans="1:28" ht="15.75" customHeight="1" x14ac:dyDescent="0.4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</row>
    <row r="83" spans="1:28" ht="15.75" customHeight="1" x14ac:dyDescent="0.15">
      <c r="A83" s="36" t="s">
        <v>64</v>
      </c>
      <c r="B83" s="168"/>
      <c r="C83" s="168"/>
      <c r="D83" s="168"/>
      <c r="E83" s="168"/>
      <c r="F83" s="169"/>
      <c r="G83" s="169"/>
      <c r="H83" s="169"/>
      <c r="I83" s="169"/>
      <c r="J83" s="169"/>
      <c r="K83" s="169"/>
      <c r="L83" s="169"/>
      <c r="M83" s="169"/>
      <c r="N83" s="169"/>
      <c r="W83" s="184"/>
      <c r="X83" s="185"/>
      <c r="Y83" s="185"/>
      <c r="Z83" s="185"/>
      <c r="AA83" s="185"/>
      <c r="AB83" s="185"/>
    </row>
    <row r="84" spans="1:28" ht="15.75" customHeight="1" x14ac:dyDescent="0.15">
      <c r="A84" s="38" t="s">
        <v>1</v>
      </c>
      <c r="B84" s="38" t="s">
        <v>2</v>
      </c>
      <c r="C84" s="38" t="s">
        <v>3</v>
      </c>
      <c r="D84" s="38" t="s">
        <v>4</v>
      </c>
      <c r="E84" s="38" t="s">
        <v>5</v>
      </c>
      <c r="F84" s="38" t="s">
        <v>6</v>
      </c>
      <c r="G84" s="38" t="s">
        <v>7</v>
      </c>
      <c r="H84" s="38" t="s">
        <v>8</v>
      </c>
      <c r="I84" s="38" t="s">
        <v>9</v>
      </c>
      <c r="J84" s="38" t="s">
        <v>10</v>
      </c>
      <c r="K84" s="38" t="s">
        <v>11</v>
      </c>
      <c r="L84" s="38" t="s">
        <v>12</v>
      </c>
      <c r="M84" s="38" t="s">
        <v>13</v>
      </c>
      <c r="N84" s="42" t="s">
        <v>14</v>
      </c>
      <c r="O84" s="43"/>
    </row>
    <row r="85" spans="1:28" ht="15.75" customHeight="1" x14ac:dyDescent="0.15">
      <c r="A85" s="38" t="s">
        <v>15</v>
      </c>
      <c r="B85" s="140">
        <v>2051</v>
      </c>
      <c r="C85" s="159"/>
      <c r="D85" s="141"/>
      <c r="E85" s="140"/>
      <c r="F85" s="142"/>
      <c r="G85" s="143"/>
      <c r="H85" s="142"/>
      <c r="I85" s="143"/>
      <c r="J85" s="142"/>
      <c r="K85" s="142"/>
      <c r="L85" s="142"/>
      <c r="M85" s="160"/>
      <c r="N85" s="180">
        <f>SUM(B85:M85)/COUNT(B85:M85)</f>
        <v>2051</v>
      </c>
      <c r="O85" s="44"/>
    </row>
    <row r="86" spans="1:28" ht="15.75" customHeight="1" x14ac:dyDescent="0.15">
      <c r="A86" s="38" t="s">
        <v>38</v>
      </c>
      <c r="B86" s="140">
        <v>2243</v>
      </c>
      <c r="C86" s="159"/>
      <c r="D86" s="141"/>
      <c r="E86" s="140"/>
      <c r="F86" s="142"/>
      <c r="G86" s="143"/>
      <c r="H86" s="142"/>
      <c r="I86" s="143"/>
      <c r="J86" s="142"/>
      <c r="K86" s="142"/>
      <c r="L86" s="142"/>
      <c r="M86" s="160"/>
      <c r="N86" s="180">
        <f t="shared" ref="N86:N104" si="1">SUM(B86:M86)/COUNT(B86:M86)</f>
        <v>2243</v>
      </c>
      <c r="O86" s="44"/>
    </row>
    <row r="87" spans="1:28" ht="15.75" customHeight="1" x14ac:dyDescent="0.15">
      <c r="A87" s="38" t="s">
        <v>16</v>
      </c>
      <c r="B87" s="140">
        <v>2160</v>
      </c>
      <c r="C87" s="159"/>
      <c r="D87" s="141"/>
      <c r="E87" s="140"/>
      <c r="F87" s="142"/>
      <c r="G87" s="143"/>
      <c r="H87" s="142"/>
      <c r="I87" s="143"/>
      <c r="J87" s="142"/>
      <c r="K87" s="142"/>
      <c r="L87" s="142"/>
      <c r="M87" s="160"/>
      <c r="N87" s="180">
        <f t="shared" si="1"/>
        <v>2160</v>
      </c>
      <c r="O87" s="44"/>
    </row>
    <row r="88" spans="1:28" ht="15.75" customHeight="1" x14ac:dyDescent="0.15">
      <c r="A88" s="38" t="s">
        <v>17</v>
      </c>
      <c r="B88" s="140">
        <v>2157</v>
      </c>
      <c r="C88" s="159"/>
      <c r="D88" s="141"/>
      <c r="E88" s="140"/>
      <c r="F88" s="142"/>
      <c r="G88" s="143"/>
      <c r="H88" s="142"/>
      <c r="I88" s="143"/>
      <c r="J88" s="142"/>
      <c r="K88" s="142"/>
      <c r="L88" s="142"/>
      <c r="M88" s="160"/>
      <c r="N88" s="180">
        <f t="shared" si="1"/>
        <v>2157</v>
      </c>
      <c r="O88" s="44"/>
    </row>
    <row r="89" spans="1:28" ht="15.75" customHeight="1" x14ac:dyDescent="0.15">
      <c r="A89" s="38" t="s">
        <v>18</v>
      </c>
      <c r="B89" s="140">
        <v>2135</v>
      </c>
      <c r="C89" s="159"/>
      <c r="D89" s="141"/>
      <c r="E89" s="140"/>
      <c r="F89" s="142"/>
      <c r="G89" s="143"/>
      <c r="H89" s="142"/>
      <c r="I89" s="143"/>
      <c r="J89" s="142"/>
      <c r="K89" s="142"/>
      <c r="L89" s="142"/>
      <c r="M89" s="160"/>
      <c r="N89" s="180">
        <f t="shared" si="1"/>
        <v>2135</v>
      </c>
      <c r="O89" s="44"/>
    </row>
    <row r="90" spans="1:28" ht="15.75" customHeight="1" x14ac:dyDescent="0.15">
      <c r="A90" s="38" t="s">
        <v>19</v>
      </c>
      <c r="B90" s="140">
        <v>2120</v>
      </c>
      <c r="C90" s="159"/>
      <c r="D90" s="141"/>
      <c r="E90" s="140"/>
      <c r="F90" s="142"/>
      <c r="G90" s="143"/>
      <c r="H90" s="142"/>
      <c r="I90" s="143"/>
      <c r="J90" s="142"/>
      <c r="K90" s="142"/>
      <c r="L90" s="142"/>
      <c r="M90" s="160"/>
      <c r="N90" s="180">
        <f t="shared" si="1"/>
        <v>2120</v>
      </c>
      <c r="O90" s="44"/>
    </row>
    <row r="91" spans="1:28" ht="15.75" customHeight="1" x14ac:dyDescent="0.15">
      <c r="A91" s="38" t="s">
        <v>20</v>
      </c>
      <c r="B91" s="140">
        <v>2428</v>
      </c>
      <c r="C91" s="159"/>
      <c r="D91" s="141"/>
      <c r="E91" s="140"/>
      <c r="F91" s="142"/>
      <c r="G91" s="143"/>
      <c r="H91" s="142"/>
      <c r="I91" s="143"/>
      <c r="J91" s="142"/>
      <c r="K91" s="142"/>
      <c r="L91" s="142"/>
      <c r="M91" s="160"/>
      <c r="N91" s="180">
        <f t="shared" si="1"/>
        <v>2428</v>
      </c>
      <c r="O91" s="44"/>
    </row>
    <row r="92" spans="1:28" ht="15.75" customHeight="1" x14ac:dyDescent="0.15">
      <c r="A92" s="38" t="s">
        <v>21</v>
      </c>
      <c r="B92" s="140">
        <v>2219</v>
      </c>
      <c r="C92" s="159"/>
      <c r="D92" s="141"/>
      <c r="E92" s="140"/>
      <c r="F92" s="142"/>
      <c r="G92" s="143"/>
      <c r="H92" s="142"/>
      <c r="I92" s="143"/>
      <c r="J92" s="142"/>
      <c r="K92" s="142"/>
      <c r="L92" s="142"/>
      <c r="M92" s="160"/>
      <c r="N92" s="180">
        <f t="shared" si="1"/>
        <v>2219</v>
      </c>
      <c r="O92" s="44"/>
    </row>
    <row r="93" spans="1:28" ht="15.75" customHeight="1" x14ac:dyDescent="0.15">
      <c r="A93" s="38" t="s">
        <v>22</v>
      </c>
      <c r="B93" s="140">
        <v>2089</v>
      </c>
      <c r="C93" s="159"/>
      <c r="D93" s="141"/>
      <c r="E93" s="140"/>
      <c r="F93" s="142"/>
      <c r="G93" s="143"/>
      <c r="H93" s="142"/>
      <c r="I93" s="143"/>
      <c r="J93" s="142"/>
      <c r="K93" s="142"/>
      <c r="L93" s="142"/>
      <c r="M93" s="160"/>
      <c r="N93" s="180">
        <f t="shared" si="1"/>
        <v>2089</v>
      </c>
      <c r="O93" s="44"/>
    </row>
    <row r="94" spans="1:28" ht="15.75" customHeight="1" x14ac:dyDescent="0.15">
      <c r="A94" s="38" t="s">
        <v>23</v>
      </c>
      <c r="B94" s="140">
        <v>2171</v>
      </c>
      <c r="C94" s="159"/>
      <c r="D94" s="141"/>
      <c r="E94" s="140"/>
      <c r="F94" s="142"/>
      <c r="G94" s="143"/>
      <c r="H94" s="142"/>
      <c r="I94" s="143"/>
      <c r="J94" s="142"/>
      <c r="K94" s="142"/>
      <c r="L94" s="142"/>
      <c r="M94" s="160"/>
      <c r="N94" s="180">
        <f t="shared" si="1"/>
        <v>2171</v>
      </c>
      <c r="O94" s="44"/>
    </row>
    <row r="95" spans="1:28" ht="15.75" customHeight="1" x14ac:dyDescent="0.15">
      <c r="A95" s="38" t="s">
        <v>24</v>
      </c>
      <c r="B95" s="140">
        <v>2116</v>
      </c>
      <c r="C95" s="159"/>
      <c r="D95" s="141"/>
      <c r="E95" s="140"/>
      <c r="F95" s="142"/>
      <c r="G95" s="143"/>
      <c r="H95" s="142"/>
      <c r="I95" s="143"/>
      <c r="J95" s="142"/>
      <c r="K95" s="142"/>
      <c r="L95" s="142"/>
      <c r="M95" s="160"/>
      <c r="N95" s="180">
        <f t="shared" si="1"/>
        <v>2116</v>
      </c>
      <c r="O95" s="44"/>
    </row>
    <row r="96" spans="1:28" ht="15.75" customHeight="1" x14ac:dyDescent="0.15">
      <c r="A96" s="38" t="s">
        <v>25</v>
      </c>
      <c r="B96" s="140">
        <v>2208</v>
      </c>
      <c r="C96" s="159"/>
      <c r="D96" s="141"/>
      <c r="E96" s="140"/>
      <c r="F96" s="142"/>
      <c r="G96" s="143"/>
      <c r="H96" s="142"/>
      <c r="I96" s="143"/>
      <c r="J96" s="142"/>
      <c r="K96" s="142"/>
      <c r="L96" s="142"/>
      <c r="M96" s="160"/>
      <c r="N96" s="180">
        <f t="shared" si="1"/>
        <v>2208</v>
      </c>
      <c r="O96" s="44"/>
    </row>
    <row r="97" spans="1:15" ht="15.75" customHeight="1" x14ac:dyDescent="0.15">
      <c r="A97" s="38" t="s">
        <v>26</v>
      </c>
      <c r="B97" s="140">
        <v>2196</v>
      </c>
      <c r="C97" s="159"/>
      <c r="D97" s="141"/>
      <c r="E97" s="140"/>
      <c r="F97" s="142"/>
      <c r="G97" s="143"/>
      <c r="H97" s="142"/>
      <c r="I97" s="143"/>
      <c r="J97" s="142"/>
      <c r="K97" s="142"/>
      <c r="L97" s="142"/>
      <c r="M97" s="160"/>
      <c r="N97" s="180">
        <f t="shared" si="1"/>
        <v>2196</v>
      </c>
      <c r="O97" s="44"/>
    </row>
    <row r="98" spans="1:15" ht="15.75" customHeight="1" x14ac:dyDescent="0.15">
      <c r="A98" s="38" t="s">
        <v>27</v>
      </c>
      <c r="B98" s="140">
        <v>2139</v>
      </c>
      <c r="C98" s="159"/>
      <c r="D98" s="141"/>
      <c r="E98" s="140"/>
      <c r="F98" s="142"/>
      <c r="G98" s="143"/>
      <c r="H98" s="142"/>
      <c r="I98" s="143"/>
      <c r="J98" s="142"/>
      <c r="K98" s="142"/>
      <c r="L98" s="142"/>
      <c r="M98" s="160"/>
      <c r="N98" s="180">
        <f t="shared" si="1"/>
        <v>2139</v>
      </c>
      <c r="O98" s="44"/>
    </row>
    <row r="99" spans="1:15" ht="15.75" customHeight="1" x14ac:dyDescent="0.15">
      <c r="A99" s="38" t="s">
        <v>28</v>
      </c>
      <c r="B99" s="140">
        <v>2266</v>
      </c>
      <c r="C99" s="159"/>
      <c r="D99" s="141"/>
      <c r="E99" s="140"/>
      <c r="F99" s="142"/>
      <c r="G99" s="143"/>
      <c r="H99" s="142"/>
      <c r="I99" s="143"/>
      <c r="J99" s="142"/>
      <c r="K99" s="142"/>
      <c r="L99" s="142"/>
      <c r="M99" s="160"/>
      <c r="N99" s="180">
        <f t="shared" si="1"/>
        <v>2266</v>
      </c>
      <c r="O99" s="44"/>
    </row>
    <row r="100" spans="1:15" ht="15.75" customHeight="1" x14ac:dyDescent="0.15">
      <c r="A100" s="38" t="s">
        <v>29</v>
      </c>
      <c r="B100" s="140">
        <v>2171</v>
      </c>
      <c r="C100" s="159"/>
      <c r="D100" s="141"/>
      <c r="E100" s="140"/>
      <c r="F100" s="142"/>
      <c r="G100" s="143"/>
      <c r="H100" s="142"/>
      <c r="I100" s="143"/>
      <c r="J100" s="142"/>
      <c r="K100" s="142"/>
      <c r="L100" s="142"/>
      <c r="M100" s="160"/>
      <c r="N100" s="180">
        <f t="shared" si="1"/>
        <v>2171</v>
      </c>
      <c r="O100" s="44"/>
    </row>
    <row r="101" spans="1:15" ht="15.75" customHeight="1" x14ac:dyDescent="0.15">
      <c r="A101" s="38" t="s">
        <v>30</v>
      </c>
      <c r="B101" s="140">
        <v>2257</v>
      </c>
      <c r="C101" s="159"/>
      <c r="D101" s="141"/>
      <c r="E101" s="140"/>
      <c r="F101" s="142"/>
      <c r="G101" s="143"/>
      <c r="H101" s="142"/>
      <c r="I101" s="143"/>
      <c r="J101" s="142"/>
      <c r="K101" s="142"/>
      <c r="L101" s="142"/>
      <c r="M101" s="160"/>
      <c r="N101" s="180">
        <f t="shared" si="1"/>
        <v>2257</v>
      </c>
      <c r="O101" s="44"/>
    </row>
    <row r="102" spans="1:15" ht="15.75" customHeight="1" x14ac:dyDescent="0.15">
      <c r="A102" s="38" t="s">
        <v>31</v>
      </c>
      <c r="B102" s="140">
        <v>2118</v>
      </c>
      <c r="C102" s="159"/>
      <c r="D102" s="141"/>
      <c r="E102" s="140"/>
      <c r="F102" s="142"/>
      <c r="G102" s="143"/>
      <c r="H102" s="142"/>
      <c r="I102" s="143"/>
      <c r="J102" s="142"/>
      <c r="K102" s="142"/>
      <c r="L102" s="142"/>
      <c r="M102" s="160"/>
      <c r="N102" s="180">
        <f t="shared" si="1"/>
        <v>2118</v>
      </c>
      <c r="O102" s="44"/>
    </row>
    <row r="103" spans="1:15" ht="15.75" customHeight="1" x14ac:dyDescent="0.15">
      <c r="A103" s="38" t="s">
        <v>32</v>
      </c>
      <c r="B103" s="140">
        <v>2162</v>
      </c>
      <c r="C103" s="159"/>
      <c r="D103" s="141"/>
      <c r="E103" s="140"/>
      <c r="F103" s="142"/>
      <c r="G103" s="143"/>
      <c r="H103" s="142"/>
      <c r="I103" s="143"/>
      <c r="J103" s="142"/>
      <c r="K103" s="142"/>
      <c r="L103" s="142"/>
      <c r="M103" s="160"/>
      <c r="N103" s="180">
        <f t="shared" si="1"/>
        <v>2162</v>
      </c>
      <c r="O103" s="44"/>
    </row>
    <row r="104" spans="1:15" ht="15.75" customHeight="1" thickBot="1" x14ac:dyDescent="0.2">
      <c r="A104" s="38" t="s">
        <v>33</v>
      </c>
      <c r="B104" s="145">
        <v>2129</v>
      </c>
      <c r="C104" s="161"/>
      <c r="D104" s="147"/>
      <c r="E104" s="146"/>
      <c r="F104" s="148"/>
      <c r="G104" s="149"/>
      <c r="H104" s="150"/>
      <c r="I104" s="143"/>
      <c r="J104" s="148"/>
      <c r="K104" s="148"/>
      <c r="L104" s="152"/>
      <c r="M104" s="162"/>
      <c r="N104" s="181">
        <f t="shared" si="1"/>
        <v>2129</v>
      </c>
      <c r="O104" s="44"/>
    </row>
    <row r="105" spans="1:15" ht="15.75" customHeight="1" thickTop="1" x14ac:dyDescent="0.15">
      <c r="A105" s="45" t="s">
        <v>34</v>
      </c>
      <c r="B105" s="153">
        <v>2157</v>
      </c>
      <c r="C105" s="163"/>
      <c r="D105" s="154"/>
      <c r="E105" s="155"/>
      <c r="F105" s="156"/>
      <c r="G105" s="157"/>
      <c r="H105" s="157"/>
      <c r="I105" s="158"/>
      <c r="J105" s="156"/>
      <c r="K105" s="156"/>
      <c r="L105" s="158"/>
      <c r="M105" s="164"/>
      <c r="N105" s="182">
        <f>SUM(B105:M105)/COUNT(B105:M105)</f>
        <v>2157</v>
      </c>
      <c r="O105" s="44"/>
    </row>
    <row r="106" spans="1:15" ht="17.25" customHeight="1" x14ac:dyDescent="0.15">
      <c r="A106" s="46"/>
      <c r="B106" s="47"/>
      <c r="C106" s="47"/>
      <c r="D106" s="46"/>
      <c r="E106" s="47"/>
      <c r="F106" s="40"/>
      <c r="G106" s="47"/>
      <c r="H106" s="47"/>
      <c r="I106" s="47"/>
      <c r="J106" s="47"/>
      <c r="K106" s="47"/>
      <c r="L106" s="47"/>
      <c r="M106" s="47"/>
      <c r="N106" s="46"/>
      <c r="O106" s="41"/>
    </row>
    <row r="107" spans="1:15" ht="15.75" customHeight="1" x14ac:dyDescent="0.15">
      <c r="A107" s="40" t="s">
        <v>66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1"/>
    </row>
    <row r="108" spans="1:15" ht="15" customHeight="1" x14ac:dyDescent="0.15">
      <c r="A108" s="40" t="s">
        <v>39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1"/>
    </row>
    <row r="109" spans="1:15" ht="13.9" customHeight="1" x14ac:dyDescent="0.15">
      <c r="A109" s="66" t="s">
        <v>50</v>
      </c>
      <c r="B109" s="66"/>
      <c r="C109" s="66"/>
      <c r="D109" s="66"/>
      <c r="E109" s="66"/>
      <c r="F109" s="66"/>
      <c r="G109" s="66"/>
      <c r="M109" s="40"/>
      <c r="N109" s="40"/>
      <c r="O109" s="41"/>
    </row>
    <row r="110" spans="1:15" ht="13.9" customHeight="1" x14ac:dyDescent="0.1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1"/>
    </row>
    <row r="111" spans="1:15" ht="23.25" customHeight="1" x14ac:dyDescent="0.15">
      <c r="A111" s="186" t="s">
        <v>35</v>
      </c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41"/>
    </row>
    <row r="112" spans="1:15" ht="13.5" customHeight="1" x14ac:dyDescent="0.15">
      <c r="A112" s="48"/>
      <c r="B112" s="40"/>
      <c r="C112" s="40"/>
      <c r="D112" s="40"/>
      <c r="E112" s="40"/>
      <c r="F112" s="40"/>
      <c r="G112" s="191" t="s">
        <v>51</v>
      </c>
      <c r="H112" s="191"/>
      <c r="I112" s="191"/>
      <c r="J112" s="191"/>
      <c r="K112" s="191"/>
      <c r="L112" s="191"/>
      <c r="M112" s="191"/>
      <c r="N112" s="191"/>
      <c r="O112" s="41"/>
    </row>
    <row r="113" spans="1:15" ht="13.5" customHeight="1" x14ac:dyDescent="0.15">
      <c r="A113" s="36" t="s">
        <v>65</v>
      </c>
      <c r="B113" s="40"/>
      <c r="C113" s="40"/>
      <c r="D113" s="40"/>
      <c r="E113" s="40"/>
      <c r="F113" s="40"/>
      <c r="G113" s="40"/>
      <c r="H113" s="49"/>
      <c r="I113" s="193" t="s">
        <v>56</v>
      </c>
      <c r="J113" s="193"/>
      <c r="K113" s="193"/>
      <c r="L113" s="193"/>
      <c r="M113" s="193"/>
      <c r="N113" s="193"/>
      <c r="O113" s="41"/>
    </row>
    <row r="114" spans="1:15" ht="15.75" customHeight="1" x14ac:dyDescent="0.15">
      <c r="A114" s="38" t="s">
        <v>1</v>
      </c>
      <c r="B114" s="38" t="s">
        <v>2</v>
      </c>
      <c r="C114" s="38" t="s">
        <v>3</v>
      </c>
      <c r="D114" s="38" t="s">
        <v>4</v>
      </c>
      <c r="E114" s="38" t="s">
        <v>5</v>
      </c>
      <c r="F114" s="38" t="s">
        <v>6</v>
      </c>
      <c r="G114" s="38" t="s">
        <v>7</v>
      </c>
      <c r="H114" s="38" t="s">
        <v>8</v>
      </c>
      <c r="I114" s="38" t="s">
        <v>9</v>
      </c>
      <c r="J114" s="38" t="s">
        <v>10</v>
      </c>
      <c r="K114" s="38" t="s">
        <v>11</v>
      </c>
      <c r="L114" s="38" t="s">
        <v>12</v>
      </c>
      <c r="M114" s="38" t="s">
        <v>13</v>
      </c>
      <c r="N114" s="42" t="s">
        <v>14</v>
      </c>
      <c r="O114" s="43"/>
    </row>
    <row r="115" spans="1:15" ht="15.75" customHeight="1" x14ac:dyDescent="0.15">
      <c r="A115" s="38" t="s">
        <v>15</v>
      </c>
      <c r="B115" s="140">
        <v>6128</v>
      </c>
      <c r="C115" s="140">
        <v>6065</v>
      </c>
      <c r="D115" s="141">
        <v>6161</v>
      </c>
      <c r="E115" s="140">
        <v>6197</v>
      </c>
      <c r="F115" s="142">
        <v>6153</v>
      </c>
      <c r="G115" s="143">
        <v>6126</v>
      </c>
      <c r="H115" s="142">
        <v>6069</v>
      </c>
      <c r="I115" s="143">
        <v>6067</v>
      </c>
      <c r="J115" s="143">
        <v>6102</v>
      </c>
      <c r="K115" s="142">
        <v>6148</v>
      </c>
      <c r="L115" s="142">
        <v>6114</v>
      </c>
      <c r="M115" s="144">
        <v>6138</v>
      </c>
      <c r="N115" s="180">
        <v>6122.333333333333</v>
      </c>
      <c r="O115" s="44"/>
    </row>
    <row r="116" spans="1:15" ht="15.75" customHeight="1" x14ac:dyDescent="0.15">
      <c r="A116" s="38" t="s">
        <v>62</v>
      </c>
      <c r="B116" s="140">
        <v>5973</v>
      </c>
      <c r="C116" s="140">
        <v>5941</v>
      </c>
      <c r="D116" s="141">
        <v>5928</v>
      </c>
      <c r="E116" s="140">
        <v>6370</v>
      </c>
      <c r="F116" s="142">
        <v>5912</v>
      </c>
      <c r="G116" s="143">
        <v>6305</v>
      </c>
      <c r="H116" s="142">
        <v>6292</v>
      </c>
      <c r="I116" s="143">
        <v>6124</v>
      </c>
      <c r="J116" s="143">
        <v>5471</v>
      </c>
      <c r="K116" s="142">
        <v>5572</v>
      </c>
      <c r="L116" s="142">
        <v>5513</v>
      </c>
      <c r="M116" s="144">
        <v>5471</v>
      </c>
      <c r="N116" s="180">
        <v>5906</v>
      </c>
      <c r="O116" s="44"/>
    </row>
    <row r="117" spans="1:15" ht="15.75" customHeight="1" x14ac:dyDescent="0.15">
      <c r="A117" s="38" t="s">
        <v>16</v>
      </c>
      <c r="B117" s="140">
        <v>6760</v>
      </c>
      <c r="C117" s="140">
        <v>6727</v>
      </c>
      <c r="D117" s="141">
        <v>6656</v>
      </c>
      <c r="E117" s="140">
        <v>6674</v>
      </c>
      <c r="F117" s="142">
        <v>6556</v>
      </c>
      <c r="G117" s="143">
        <v>6726</v>
      </c>
      <c r="H117" s="142">
        <v>6739</v>
      </c>
      <c r="I117" s="143">
        <v>6683</v>
      </c>
      <c r="J117" s="143">
        <v>6804</v>
      </c>
      <c r="K117" s="142">
        <v>6779</v>
      </c>
      <c r="L117" s="142">
        <v>6805</v>
      </c>
      <c r="M117" s="144">
        <v>6853</v>
      </c>
      <c r="N117" s="180">
        <v>6730.166666666667</v>
      </c>
      <c r="O117" s="44"/>
    </row>
    <row r="118" spans="1:15" ht="15.75" customHeight="1" x14ac:dyDescent="0.15">
      <c r="A118" s="38" t="s">
        <v>17</v>
      </c>
      <c r="B118" s="140">
        <v>6818</v>
      </c>
      <c r="C118" s="140">
        <v>7034</v>
      </c>
      <c r="D118" s="141">
        <v>6903</v>
      </c>
      <c r="E118" s="140">
        <v>6909</v>
      </c>
      <c r="F118" s="142">
        <v>6555</v>
      </c>
      <c r="G118" s="143">
        <v>6894</v>
      </c>
      <c r="H118" s="142">
        <v>6887</v>
      </c>
      <c r="I118" s="143">
        <v>6919</v>
      </c>
      <c r="J118" s="143">
        <v>6937</v>
      </c>
      <c r="K118" s="142">
        <v>6966</v>
      </c>
      <c r="L118" s="142">
        <v>7041</v>
      </c>
      <c r="M118" s="144">
        <v>6876</v>
      </c>
      <c r="N118" s="180">
        <v>6894.916666666667</v>
      </c>
      <c r="O118" s="44"/>
    </row>
    <row r="119" spans="1:15" ht="15.75" customHeight="1" x14ac:dyDescent="0.15">
      <c r="A119" s="38" t="s">
        <v>18</v>
      </c>
      <c r="B119" s="140">
        <v>6525</v>
      </c>
      <c r="C119" s="140">
        <v>6476</v>
      </c>
      <c r="D119" s="141">
        <v>6539</v>
      </c>
      <c r="E119" s="140">
        <v>6478</v>
      </c>
      <c r="F119" s="142">
        <v>6491</v>
      </c>
      <c r="G119" s="143">
        <v>6438</v>
      </c>
      <c r="H119" s="142">
        <v>6568</v>
      </c>
      <c r="I119" s="143">
        <v>6503</v>
      </c>
      <c r="J119" s="143">
        <v>6604</v>
      </c>
      <c r="K119" s="142">
        <v>6589</v>
      </c>
      <c r="L119" s="142">
        <v>6680</v>
      </c>
      <c r="M119" s="144">
        <v>6703</v>
      </c>
      <c r="N119" s="180">
        <v>6549.5</v>
      </c>
      <c r="O119" s="44"/>
    </row>
    <row r="120" spans="1:15" ht="15.75" customHeight="1" x14ac:dyDescent="0.15">
      <c r="A120" s="38" t="s">
        <v>19</v>
      </c>
      <c r="B120" s="140">
        <v>7856</v>
      </c>
      <c r="C120" s="140">
        <v>7550</v>
      </c>
      <c r="D120" s="141">
        <v>7629</v>
      </c>
      <c r="E120" s="140">
        <v>7603</v>
      </c>
      <c r="F120" s="142">
        <v>7638</v>
      </c>
      <c r="G120" s="143">
        <v>7690</v>
      </c>
      <c r="H120" s="142">
        <v>7621</v>
      </c>
      <c r="I120" s="143">
        <v>7699</v>
      </c>
      <c r="J120" s="143">
        <v>7591</v>
      </c>
      <c r="K120" s="142">
        <v>7706</v>
      </c>
      <c r="L120" s="142">
        <v>7576</v>
      </c>
      <c r="M120" s="144">
        <v>7814</v>
      </c>
      <c r="N120" s="180">
        <v>7664.416666666667</v>
      </c>
      <c r="O120" s="44"/>
    </row>
    <row r="121" spans="1:15" ht="15.75" customHeight="1" x14ac:dyDescent="0.15">
      <c r="A121" s="38" t="s">
        <v>20</v>
      </c>
      <c r="B121" s="140">
        <v>6727</v>
      </c>
      <c r="C121" s="140">
        <v>6619</v>
      </c>
      <c r="D121" s="141">
        <v>6556</v>
      </c>
      <c r="E121" s="140">
        <v>6482</v>
      </c>
      <c r="F121" s="142">
        <v>6195</v>
      </c>
      <c r="G121" s="143">
        <v>6238</v>
      </c>
      <c r="H121" s="142">
        <v>6339</v>
      </c>
      <c r="I121" s="143">
        <v>6570</v>
      </c>
      <c r="J121" s="143">
        <v>6468</v>
      </c>
      <c r="K121" s="142">
        <v>6473</v>
      </c>
      <c r="L121" s="142">
        <v>6446</v>
      </c>
      <c r="M121" s="144">
        <v>6484</v>
      </c>
      <c r="N121" s="180">
        <v>6466.416666666667</v>
      </c>
      <c r="O121" s="44"/>
    </row>
    <row r="122" spans="1:15" ht="15.75" customHeight="1" x14ac:dyDescent="0.15">
      <c r="A122" s="38" t="s">
        <v>21</v>
      </c>
      <c r="B122" s="140">
        <v>6557</v>
      </c>
      <c r="C122" s="140">
        <v>6564</v>
      </c>
      <c r="D122" s="141">
        <v>6557</v>
      </c>
      <c r="E122" s="140">
        <v>6547</v>
      </c>
      <c r="F122" s="142">
        <v>6578</v>
      </c>
      <c r="G122" s="143">
        <v>6407</v>
      </c>
      <c r="H122" s="142">
        <v>6443</v>
      </c>
      <c r="I122" s="143">
        <v>6468</v>
      </c>
      <c r="J122" s="143">
        <v>6643</v>
      </c>
      <c r="K122" s="142">
        <v>6681</v>
      </c>
      <c r="L122" s="142">
        <v>6609</v>
      </c>
      <c r="M122" s="144">
        <v>6605</v>
      </c>
      <c r="N122" s="180">
        <v>6554.916666666667</v>
      </c>
      <c r="O122" s="44"/>
    </row>
    <row r="123" spans="1:15" ht="15.75" customHeight="1" x14ac:dyDescent="0.15">
      <c r="A123" s="38" t="s">
        <v>22</v>
      </c>
      <c r="B123" s="140">
        <v>6447</v>
      </c>
      <c r="C123" s="140">
        <v>6945</v>
      </c>
      <c r="D123" s="141">
        <v>6578</v>
      </c>
      <c r="E123" s="140">
        <v>6965</v>
      </c>
      <c r="F123" s="142">
        <v>5670</v>
      </c>
      <c r="G123" s="143">
        <v>5589</v>
      </c>
      <c r="H123" s="142">
        <v>6846</v>
      </c>
      <c r="I123" s="143">
        <v>6386</v>
      </c>
      <c r="J123" s="143">
        <v>6499</v>
      </c>
      <c r="K123" s="142">
        <v>6518</v>
      </c>
      <c r="L123" s="142">
        <v>6481</v>
      </c>
      <c r="M123" s="144">
        <v>6382</v>
      </c>
      <c r="N123" s="180">
        <v>6442.166666666667</v>
      </c>
      <c r="O123" s="44"/>
    </row>
    <row r="124" spans="1:15" ht="15.75" customHeight="1" x14ac:dyDescent="0.15">
      <c r="A124" s="38" t="s">
        <v>23</v>
      </c>
      <c r="B124" s="140">
        <v>6718</v>
      </c>
      <c r="C124" s="140">
        <v>7413</v>
      </c>
      <c r="D124" s="141">
        <v>7425</v>
      </c>
      <c r="E124" s="140">
        <v>7187</v>
      </c>
      <c r="F124" s="142">
        <v>7425</v>
      </c>
      <c r="G124" s="143">
        <v>7425</v>
      </c>
      <c r="H124" s="142">
        <v>7425</v>
      </c>
      <c r="I124" s="143">
        <v>7425</v>
      </c>
      <c r="J124" s="143">
        <v>7425</v>
      </c>
      <c r="K124" s="142">
        <v>7425</v>
      </c>
      <c r="L124" s="142">
        <v>7425</v>
      </c>
      <c r="M124" s="144">
        <v>7425</v>
      </c>
      <c r="N124" s="180">
        <v>7345.25</v>
      </c>
      <c r="O124" s="44"/>
    </row>
    <row r="125" spans="1:15" ht="15.75" customHeight="1" x14ac:dyDescent="0.15">
      <c r="A125" s="38" t="s">
        <v>24</v>
      </c>
      <c r="B125" s="140">
        <v>6211</v>
      </c>
      <c r="C125" s="140">
        <v>6401</v>
      </c>
      <c r="D125" s="141">
        <v>6408</v>
      </c>
      <c r="E125" s="140">
        <v>6402</v>
      </c>
      <c r="F125" s="142">
        <v>6228</v>
      </c>
      <c r="G125" s="143">
        <v>6060</v>
      </c>
      <c r="H125" s="142">
        <v>6179</v>
      </c>
      <c r="I125" s="143">
        <v>6364</v>
      </c>
      <c r="J125" s="143">
        <v>6340</v>
      </c>
      <c r="K125" s="142">
        <v>6339</v>
      </c>
      <c r="L125" s="142">
        <v>6379</v>
      </c>
      <c r="M125" s="144">
        <v>6428</v>
      </c>
      <c r="N125" s="180">
        <v>6311.583333333333</v>
      </c>
      <c r="O125" s="44"/>
    </row>
    <row r="126" spans="1:15" ht="15.75" customHeight="1" x14ac:dyDescent="0.15">
      <c r="A126" s="38" t="s">
        <v>25</v>
      </c>
      <c r="B126" s="140">
        <v>6984</v>
      </c>
      <c r="C126" s="140">
        <v>7230</v>
      </c>
      <c r="D126" s="141">
        <v>7308</v>
      </c>
      <c r="E126" s="140">
        <v>7299</v>
      </c>
      <c r="F126" s="142">
        <v>7342</v>
      </c>
      <c r="G126" s="143">
        <v>7306</v>
      </c>
      <c r="H126" s="142">
        <v>7308</v>
      </c>
      <c r="I126" s="143">
        <v>7398</v>
      </c>
      <c r="J126" s="143">
        <v>7399</v>
      </c>
      <c r="K126" s="142">
        <v>7479</v>
      </c>
      <c r="L126" s="142">
        <v>7448</v>
      </c>
      <c r="M126" s="144">
        <v>7476</v>
      </c>
      <c r="N126" s="180">
        <v>7331.416666666667</v>
      </c>
      <c r="O126" s="44"/>
    </row>
    <row r="127" spans="1:15" ht="15.75" customHeight="1" x14ac:dyDescent="0.15">
      <c r="A127" s="38" t="s">
        <v>26</v>
      </c>
      <c r="B127" s="140">
        <v>7053</v>
      </c>
      <c r="C127" s="140">
        <v>6913</v>
      </c>
      <c r="D127" s="141">
        <v>6913</v>
      </c>
      <c r="E127" s="140">
        <v>6913</v>
      </c>
      <c r="F127" s="142">
        <v>6859</v>
      </c>
      <c r="G127" s="143">
        <v>6914</v>
      </c>
      <c r="H127" s="142">
        <v>6914</v>
      </c>
      <c r="I127" s="143">
        <v>6914</v>
      </c>
      <c r="J127" s="143">
        <v>6914</v>
      </c>
      <c r="K127" s="142">
        <v>6911</v>
      </c>
      <c r="L127" s="142">
        <v>6951</v>
      </c>
      <c r="M127" s="144">
        <v>6951</v>
      </c>
      <c r="N127" s="180">
        <v>6926.666666666667</v>
      </c>
      <c r="O127" s="44"/>
    </row>
    <row r="128" spans="1:15" ht="15.75" customHeight="1" x14ac:dyDescent="0.15">
      <c r="A128" s="38" t="s">
        <v>27</v>
      </c>
      <c r="B128" s="140">
        <v>7034</v>
      </c>
      <c r="C128" s="140">
        <v>7332</v>
      </c>
      <c r="D128" s="141">
        <v>7323</v>
      </c>
      <c r="E128" s="140">
        <v>7270</v>
      </c>
      <c r="F128" s="142">
        <v>7204</v>
      </c>
      <c r="G128" s="143">
        <v>7303</v>
      </c>
      <c r="H128" s="142">
        <v>7266</v>
      </c>
      <c r="I128" s="143">
        <v>7479</v>
      </c>
      <c r="J128" s="143">
        <v>7347</v>
      </c>
      <c r="K128" s="142">
        <v>7272</v>
      </c>
      <c r="L128" s="142">
        <v>7344</v>
      </c>
      <c r="M128" s="144">
        <v>7405</v>
      </c>
      <c r="N128" s="180">
        <v>7298.25</v>
      </c>
      <c r="O128" s="44"/>
    </row>
    <row r="129" spans="1:28" ht="15.75" customHeight="1" x14ac:dyDescent="0.15">
      <c r="A129" s="38" t="s">
        <v>28</v>
      </c>
      <c r="B129" s="140">
        <v>7928</v>
      </c>
      <c r="C129" s="140">
        <v>7943</v>
      </c>
      <c r="D129" s="141">
        <v>7943</v>
      </c>
      <c r="E129" s="140">
        <v>8852</v>
      </c>
      <c r="F129" s="142">
        <v>8066</v>
      </c>
      <c r="G129" s="143">
        <v>7860</v>
      </c>
      <c r="H129" s="142">
        <v>7943</v>
      </c>
      <c r="I129" s="143">
        <v>7943</v>
      </c>
      <c r="J129" s="143">
        <v>8066</v>
      </c>
      <c r="K129" s="142">
        <v>7989</v>
      </c>
      <c r="L129" s="142">
        <v>7943</v>
      </c>
      <c r="M129" s="144">
        <v>7943</v>
      </c>
      <c r="N129" s="180">
        <v>8034.916666666667</v>
      </c>
      <c r="O129" s="44"/>
    </row>
    <row r="130" spans="1:28" ht="15.75" customHeight="1" x14ac:dyDescent="0.15">
      <c r="A130" s="38" t="s">
        <v>29</v>
      </c>
      <c r="B130" s="140">
        <v>6846</v>
      </c>
      <c r="C130" s="140">
        <v>6909</v>
      </c>
      <c r="D130" s="141">
        <v>6829</v>
      </c>
      <c r="E130" s="140">
        <v>6864</v>
      </c>
      <c r="F130" s="142">
        <v>6859</v>
      </c>
      <c r="G130" s="143">
        <v>6866</v>
      </c>
      <c r="H130" s="142">
        <v>6840</v>
      </c>
      <c r="I130" s="143">
        <v>6906</v>
      </c>
      <c r="J130" s="143">
        <v>6919</v>
      </c>
      <c r="K130" s="142">
        <v>6928</v>
      </c>
      <c r="L130" s="142">
        <v>6966</v>
      </c>
      <c r="M130" s="144">
        <v>6895</v>
      </c>
      <c r="N130" s="180">
        <v>6885.583333333333</v>
      </c>
      <c r="O130" s="44"/>
    </row>
    <row r="131" spans="1:28" ht="15.75" customHeight="1" x14ac:dyDescent="0.15">
      <c r="A131" s="38" t="s">
        <v>30</v>
      </c>
      <c r="B131" s="140">
        <v>6433</v>
      </c>
      <c r="C131" s="140">
        <v>6557</v>
      </c>
      <c r="D131" s="141">
        <v>6413</v>
      </c>
      <c r="E131" s="140">
        <v>6398</v>
      </c>
      <c r="F131" s="142">
        <v>6611</v>
      </c>
      <c r="G131" s="143">
        <v>6633</v>
      </c>
      <c r="H131" s="142">
        <v>6658</v>
      </c>
      <c r="I131" s="143">
        <v>6658</v>
      </c>
      <c r="J131" s="143">
        <v>6661</v>
      </c>
      <c r="K131" s="142">
        <v>6655</v>
      </c>
      <c r="L131" s="142">
        <v>6662</v>
      </c>
      <c r="M131" s="144">
        <v>6667</v>
      </c>
      <c r="N131" s="180">
        <v>6583.833333333333</v>
      </c>
      <c r="O131" s="44"/>
    </row>
    <row r="132" spans="1:28" ht="15.75" customHeight="1" x14ac:dyDescent="0.15">
      <c r="A132" s="38" t="s">
        <v>31</v>
      </c>
      <c r="B132" s="140">
        <v>6700</v>
      </c>
      <c r="C132" s="140">
        <v>6655</v>
      </c>
      <c r="D132" s="141">
        <v>6696</v>
      </c>
      <c r="E132" s="140">
        <v>6786</v>
      </c>
      <c r="F132" s="142">
        <v>6643</v>
      </c>
      <c r="G132" s="143">
        <v>6543</v>
      </c>
      <c r="H132" s="142">
        <v>6774</v>
      </c>
      <c r="I132" s="143">
        <v>6821</v>
      </c>
      <c r="J132" s="143">
        <v>6785</v>
      </c>
      <c r="K132" s="142">
        <v>6770</v>
      </c>
      <c r="L132" s="142">
        <v>6810</v>
      </c>
      <c r="M132" s="144">
        <v>6804</v>
      </c>
      <c r="N132" s="180">
        <v>6732.25</v>
      </c>
      <c r="O132" s="44"/>
    </row>
    <row r="133" spans="1:28" ht="15.75" customHeight="1" x14ac:dyDescent="0.15">
      <c r="A133" s="38" t="s">
        <v>32</v>
      </c>
      <c r="B133" s="140">
        <v>7535</v>
      </c>
      <c r="C133" s="140">
        <v>7512</v>
      </c>
      <c r="D133" s="141">
        <v>7495</v>
      </c>
      <c r="E133" s="140">
        <v>7528</v>
      </c>
      <c r="F133" s="142">
        <v>7500</v>
      </c>
      <c r="G133" s="143">
        <v>7425</v>
      </c>
      <c r="H133" s="142">
        <v>7557</v>
      </c>
      <c r="I133" s="143">
        <v>7546</v>
      </c>
      <c r="J133" s="143">
        <v>7644</v>
      </c>
      <c r="K133" s="142">
        <v>7647</v>
      </c>
      <c r="L133" s="142">
        <v>7630</v>
      </c>
      <c r="M133" s="144">
        <v>7604</v>
      </c>
      <c r="N133" s="180">
        <v>7551.916666666667</v>
      </c>
      <c r="O133" s="44"/>
    </row>
    <row r="134" spans="1:28" ht="15.75" customHeight="1" thickBot="1" x14ac:dyDescent="0.2">
      <c r="A134" s="38" t="s">
        <v>33</v>
      </c>
      <c r="B134" s="145">
        <v>6253</v>
      </c>
      <c r="C134" s="146">
        <v>6356</v>
      </c>
      <c r="D134" s="147">
        <v>6356</v>
      </c>
      <c r="E134" s="146">
        <v>6356</v>
      </c>
      <c r="F134" s="148">
        <v>6317</v>
      </c>
      <c r="G134" s="149">
        <v>6317</v>
      </c>
      <c r="H134" s="150">
        <v>6342</v>
      </c>
      <c r="I134" s="143">
        <v>6317</v>
      </c>
      <c r="J134" s="149">
        <v>6356</v>
      </c>
      <c r="K134" s="151">
        <v>6356</v>
      </c>
      <c r="L134" s="152">
        <v>6356</v>
      </c>
      <c r="M134" s="152">
        <v>6356</v>
      </c>
      <c r="N134" s="181">
        <v>6336.5</v>
      </c>
      <c r="O134" s="44"/>
    </row>
    <row r="135" spans="1:28" ht="15.75" customHeight="1" thickTop="1" x14ac:dyDescent="0.15">
      <c r="A135" s="45" t="s">
        <v>34</v>
      </c>
      <c r="B135" s="153">
        <v>6765</v>
      </c>
      <c r="C135" s="153">
        <v>6806</v>
      </c>
      <c r="D135" s="154">
        <v>6779</v>
      </c>
      <c r="E135" s="155">
        <v>6852</v>
      </c>
      <c r="F135" s="156">
        <v>6708</v>
      </c>
      <c r="G135" s="157">
        <v>6715</v>
      </c>
      <c r="H135" s="157">
        <v>6803</v>
      </c>
      <c r="I135" s="158">
        <v>6805</v>
      </c>
      <c r="J135" s="157">
        <v>6826</v>
      </c>
      <c r="K135" s="156">
        <v>6841</v>
      </c>
      <c r="L135" s="158">
        <v>6843</v>
      </c>
      <c r="M135" s="158">
        <v>6854</v>
      </c>
      <c r="N135" s="182">
        <v>6799.75</v>
      </c>
      <c r="O135" s="44"/>
    </row>
    <row r="136" spans="1:28" ht="15.75" customHeight="1" x14ac:dyDescent="0.1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1"/>
    </row>
    <row r="137" spans="1:28" ht="15.75" customHeight="1" x14ac:dyDescent="0.1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1"/>
    </row>
    <row r="138" spans="1:28" ht="15.75" customHeight="1" x14ac:dyDescent="0.15">
      <c r="A138" s="36" t="s">
        <v>64</v>
      </c>
      <c r="B138" s="168"/>
      <c r="C138" s="168"/>
      <c r="D138" s="168"/>
      <c r="E138" s="168"/>
      <c r="F138" s="169"/>
      <c r="G138" s="169"/>
      <c r="H138" s="169"/>
      <c r="I138" s="169"/>
      <c r="J138" s="169"/>
      <c r="K138" s="169"/>
      <c r="L138" s="169"/>
      <c r="M138" s="169"/>
      <c r="N138" s="169"/>
      <c r="W138" s="184"/>
      <c r="X138" s="185"/>
      <c r="Y138" s="185"/>
      <c r="Z138" s="185"/>
      <c r="AA138" s="185"/>
      <c r="AB138" s="185"/>
    </row>
    <row r="139" spans="1:28" ht="15.75" customHeight="1" x14ac:dyDescent="0.15">
      <c r="A139" s="38" t="s">
        <v>1</v>
      </c>
      <c r="B139" s="38" t="s">
        <v>2</v>
      </c>
      <c r="C139" s="38" t="s">
        <v>3</v>
      </c>
      <c r="D139" s="38" t="s">
        <v>4</v>
      </c>
      <c r="E139" s="38" t="s">
        <v>5</v>
      </c>
      <c r="F139" s="38" t="s">
        <v>6</v>
      </c>
      <c r="G139" s="38" t="s">
        <v>7</v>
      </c>
      <c r="H139" s="38" t="s">
        <v>8</v>
      </c>
      <c r="I139" s="38" t="s">
        <v>9</v>
      </c>
      <c r="J139" s="38" t="s">
        <v>10</v>
      </c>
      <c r="K139" s="38" t="s">
        <v>11</v>
      </c>
      <c r="L139" s="38" t="s">
        <v>12</v>
      </c>
      <c r="M139" s="38" t="s">
        <v>13</v>
      </c>
      <c r="N139" s="42" t="s">
        <v>14</v>
      </c>
      <c r="O139" s="43"/>
    </row>
    <row r="140" spans="1:28" ht="15.75" customHeight="1" x14ac:dyDescent="0.15">
      <c r="A140" s="38" t="s">
        <v>15</v>
      </c>
      <c r="B140" s="140">
        <v>6187</v>
      </c>
      <c r="C140" s="140"/>
      <c r="D140" s="141"/>
      <c r="E140" s="140"/>
      <c r="F140" s="142"/>
      <c r="G140" s="143"/>
      <c r="H140" s="142"/>
      <c r="I140" s="143"/>
      <c r="J140" s="143"/>
      <c r="K140" s="142"/>
      <c r="L140" s="142"/>
      <c r="M140" s="144"/>
      <c r="N140" s="180">
        <f>SUM(B140:M140)/COUNT(B140:M140)</f>
        <v>6187</v>
      </c>
      <c r="O140" s="44"/>
    </row>
    <row r="141" spans="1:28" ht="15.75" customHeight="1" x14ac:dyDescent="0.15">
      <c r="A141" s="38" t="s">
        <v>38</v>
      </c>
      <c r="B141" s="140">
        <v>6429</v>
      </c>
      <c r="C141" s="140"/>
      <c r="D141" s="141"/>
      <c r="E141" s="140"/>
      <c r="F141" s="142"/>
      <c r="G141" s="143"/>
      <c r="H141" s="142"/>
      <c r="I141" s="143"/>
      <c r="J141" s="143"/>
      <c r="K141" s="142"/>
      <c r="L141" s="142"/>
      <c r="M141" s="144"/>
      <c r="N141" s="180">
        <f t="shared" ref="N141:N159" si="2">SUM(B141:M141)/COUNT(B141:M141)</f>
        <v>6429</v>
      </c>
      <c r="O141" s="44"/>
    </row>
    <row r="142" spans="1:28" ht="15.75" customHeight="1" x14ac:dyDescent="0.15">
      <c r="A142" s="38" t="s">
        <v>16</v>
      </c>
      <c r="B142" s="140">
        <v>6642</v>
      </c>
      <c r="C142" s="140"/>
      <c r="D142" s="141"/>
      <c r="E142" s="140"/>
      <c r="F142" s="142"/>
      <c r="G142" s="143"/>
      <c r="H142" s="142"/>
      <c r="I142" s="143"/>
      <c r="J142" s="143"/>
      <c r="K142" s="142"/>
      <c r="L142" s="142"/>
      <c r="M142" s="144"/>
      <c r="N142" s="180">
        <f t="shared" si="2"/>
        <v>6642</v>
      </c>
      <c r="O142" s="44"/>
    </row>
    <row r="143" spans="1:28" ht="15.75" customHeight="1" x14ac:dyDescent="0.15">
      <c r="A143" s="38" t="s">
        <v>17</v>
      </c>
      <c r="B143" s="140">
        <v>6969</v>
      </c>
      <c r="C143" s="140"/>
      <c r="D143" s="141"/>
      <c r="E143" s="140"/>
      <c r="F143" s="142"/>
      <c r="G143" s="143"/>
      <c r="H143" s="142"/>
      <c r="I143" s="143"/>
      <c r="J143" s="143"/>
      <c r="K143" s="142"/>
      <c r="L143" s="142"/>
      <c r="M143" s="144"/>
      <c r="N143" s="180">
        <f t="shared" si="2"/>
        <v>6969</v>
      </c>
      <c r="O143" s="44"/>
    </row>
    <row r="144" spans="1:28" ht="15.75" customHeight="1" x14ac:dyDescent="0.15">
      <c r="A144" s="38" t="s">
        <v>18</v>
      </c>
      <c r="B144" s="140">
        <v>6414</v>
      </c>
      <c r="C144" s="140"/>
      <c r="D144" s="141"/>
      <c r="E144" s="140"/>
      <c r="F144" s="142"/>
      <c r="G144" s="143"/>
      <c r="H144" s="142"/>
      <c r="I144" s="143"/>
      <c r="J144" s="143"/>
      <c r="K144" s="142"/>
      <c r="L144" s="142"/>
      <c r="M144" s="144"/>
      <c r="N144" s="180">
        <f t="shared" si="2"/>
        <v>6414</v>
      </c>
      <c r="O144" s="44"/>
    </row>
    <row r="145" spans="1:15" ht="15.75" customHeight="1" x14ac:dyDescent="0.15">
      <c r="A145" s="38" t="s">
        <v>19</v>
      </c>
      <c r="B145" s="140">
        <v>7417</v>
      </c>
      <c r="C145" s="140"/>
      <c r="D145" s="141"/>
      <c r="E145" s="140"/>
      <c r="F145" s="142"/>
      <c r="G145" s="143"/>
      <c r="H145" s="142"/>
      <c r="I145" s="143"/>
      <c r="J145" s="143"/>
      <c r="K145" s="142"/>
      <c r="L145" s="142"/>
      <c r="M145" s="144"/>
      <c r="N145" s="180">
        <f t="shared" si="2"/>
        <v>7417</v>
      </c>
      <c r="O145" s="44"/>
    </row>
    <row r="146" spans="1:15" ht="15.75" customHeight="1" x14ac:dyDescent="0.15">
      <c r="A146" s="38" t="s">
        <v>20</v>
      </c>
      <c r="B146" s="140">
        <v>6675</v>
      </c>
      <c r="C146" s="140"/>
      <c r="D146" s="141"/>
      <c r="E146" s="140"/>
      <c r="F146" s="142"/>
      <c r="G146" s="143"/>
      <c r="H146" s="142"/>
      <c r="I146" s="143"/>
      <c r="J146" s="143"/>
      <c r="K146" s="142"/>
      <c r="L146" s="142"/>
      <c r="M146" s="144"/>
      <c r="N146" s="180">
        <f t="shared" si="2"/>
        <v>6675</v>
      </c>
      <c r="O146" s="44"/>
    </row>
    <row r="147" spans="1:15" ht="15.75" customHeight="1" x14ac:dyDescent="0.15">
      <c r="A147" s="38" t="s">
        <v>21</v>
      </c>
      <c r="B147" s="140">
        <v>6867</v>
      </c>
      <c r="C147" s="140"/>
      <c r="D147" s="141"/>
      <c r="E147" s="140"/>
      <c r="F147" s="142"/>
      <c r="G147" s="143"/>
      <c r="H147" s="142"/>
      <c r="I147" s="143"/>
      <c r="J147" s="143"/>
      <c r="K147" s="142"/>
      <c r="L147" s="142"/>
      <c r="M147" s="144"/>
      <c r="N147" s="180">
        <f t="shared" si="2"/>
        <v>6867</v>
      </c>
      <c r="O147" s="44"/>
    </row>
    <row r="148" spans="1:15" ht="15.75" customHeight="1" x14ac:dyDescent="0.15">
      <c r="A148" s="38" t="s">
        <v>22</v>
      </c>
      <c r="B148" s="140">
        <v>7477</v>
      </c>
      <c r="C148" s="140"/>
      <c r="D148" s="141"/>
      <c r="E148" s="140"/>
      <c r="F148" s="142"/>
      <c r="G148" s="143"/>
      <c r="H148" s="142"/>
      <c r="I148" s="143"/>
      <c r="J148" s="143"/>
      <c r="K148" s="142"/>
      <c r="L148" s="142"/>
      <c r="M148" s="144"/>
      <c r="N148" s="180">
        <f t="shared" si="2"/>
        <v>7477</v>
      </c>
      <c r="O148" s="44"/>
    </row>
    <row r="149" spans="1:15" ht="15.75" customHeight="1" x14ac:dyDescent="0.15">
      <c r="A149" s="38" t="s">
        <v>23</v>
      </c>
      <c r="B149" s="140">
        <v>7169</v>
      </c>
      <c r="C149" s="140"/>
      <c r="D149" s="141"/>
      <c r="E149" s="140"/>
      <c r="F149" s="142"/>
      <c r="G149" s="143"/>
      <c r="H149" s="142"/>
      <c r="I149" s="143"/>
      <c r="J149" s="143"/>
      <c r="K149" s="142"/>
      <c r="L149" s="142"/>
      <c r="M149" s="144"/>
      <c r="N149" s="180">
        <f t="shared" si="2"/>
        <v>7169</v>
      </c>
      <c r="O149" s="44"/>
    </row>
    <row r="150" spans="1:15" ht="15.75" customHeight="1" x14ac:dyDescent="0.15">
      <c r="A150" s="38" t="s">
        <v>24</v>
      </c>
      <c r="B150" s="140">
        <v>6534</v>
      </c>
      <c r="C150" s="140"/>
      <c r="D150" s="141"/>
      <c r="E150" s="140"/>
      <c r="F150" s="142"/>
      <c r="G150" s="143"/>
      <c r="H150" s="142"/>
      <c r="I150" s="143"/>
      <c r="J150" s="143"/>
      <c r="K150" s="142"/>
      <c r="L150" s="142"/>
      <c r="M150" s="144"/>
      <c r="N150" s="180">
        <f t="shared" si="2"/>
        <v>6534</v>
      </c>
      <c r="O150" s="44"/>
    </row>
    <row r="151" spans="1:15" ht="15.75" customHeight="1" x14ac:dyDescent="0.15">
      <c r="A151" s="38" t="s">
        <v>25</v>
      </c>
      <c r="B151" s="140">
        <v>7514</v>
      </c>
      <c r="C151" s="140"/>
      <c r="D151" s="141"/>
      <c r="E151" s="140"/>
      <c r="F151" s="142"/>
      <c r="G151" s="143"/>
      <c r="H151" s="142"/>
      <c r="I151" s="143"/>
      <c r="J151" s="143"/>
      <c r="K151" s="142"/>
      <c r="L151" s="142"/>
      <c r="M151" s="144"/>
      <c r="N151" s="180">
        <f t="shared" si="2"/>
        <v>7514</v>
      </c>
      <c r="O151" s="44"/>
    </row>
    <row r="152" spans="1:15" ht="15.75" customHeight="1" x14ac:dyDescent="0.15">
      <c r="A152" s="38" t="s">
        <v>26</v>
      </c>
      <c r="B152" s="140">
        <v>6446</v>
      </c>
      <c r="C152" s="140"/>
      <c r="D152" s="141"/>
      <c r="E152" s="140"/>
      <c r="F152" s="142"/>
      <c r="G152" s="143"/>
      <c r="H152" s="142"/>
      <c r="I152" s="143"/>
      <c r="J152" s="143"/>
      <c r="K152" s="142"/>
      <c r="L152" s="142"/>
      <c r="M152" s="144"/>
      <c r="N152" s="180">
        <f t="shared" si="2"/>
        <v>6446</v>
      </c>
      <c r="O152" s="44"/>
    </row>
    <row r="153" spans="1:15" ht="15.75" customHeight="1" x14ac:dyDescent="0.15">
      <c r="A153" s="38" t="s">
        <v>27</v>
      </c>
      <c r="B153" s="140">
        <v>6740</v>
      </c>
      <c r="C153" s="140"/>
      <c r="D153" s="141"/>
      <c r="E153" s="140"/>
      <c r="F153" s="142"/>
      <c r="G153" s="143"/>
      <c r="H153" s="142"/>
      <c r="I153" s="143"/>
      <c r="J153" s="143"/>
      <c r="K153" s="142"/>
      <c r="L153" s="142"/>
      <c r="M153" s="144"/>
      <c r="N153" s="180">
        <f t="shared" si="2"/>
        <v>6740</v>
      </c>
      <c r="O153" s="44"/>
    </row>
    <row r="154" spans="1:15" ht="15.75" customHeight="1" x14ac:dyDescent="0.15">
      <c r="A154" s="38" t="s">
        <v>28</v>
      </c>
      <c r="B154" s="140">
        <v>7931</v>
      </c>
      <c r="C154" s="140"/>
      <c r="D154" s="141"/>
      <c r="E154" s="140"/>
      <c r="F154" s="142"/>
      <c r="G154" s="143"/>
      <c r="H154" s="142"/>
      <c r="I154" s="143"/>
      <c r="J154" s="143"/>
      <c r="K154" s="142"/>
      <c r="L154" s="142"/>
      <c r="M154" s="144"/>
      <c r="N154" s="180">
        <f t="shared" si="2"/>
        <v>7931</v>
      </c>
      <c r="O154" s="44"/>
    </row>
    <row r="155" spans="1:15" ht="15.75" customHeight="1" x14ac:dyDescent="0.15">
      <c r="A155" s="38" t="s">
        <v>29</v>
      </c>
      <c r="B155" s="140">
        <v>7342</v>
      </c>
      <c r="C155" s="140"/>
      <c r="D155" s="141"/>
      <c r="E155" s="140"/>
      <c r="F155" s="142"/>
      <c r="G155" s="143"/>
      <c r="H155" s="142"/>
      <c r="I155" s="143"/>
      <c r="J155" s="143"/>
      <c r="K155" s="142"/>
      <c r="L155" s="142"/>
      <c r="M155" s="144"/>
      <c r="N155" s="180">
        <f t="shared" si="2"/>
        <v>7342</v>
      </c>
      <c r="O155" s="44"/>
    </row>
    <row r="156" spans="1:15" ht="15.75" customHeight="1" x14ac:dyDescent="0.15">
      <c r="A156" s="38" t="s">
        <v>30</v>
      </c>
      <c r="B156" s="140">
        <v>7424</v>
      </c>
      <c r="C156" s="140"/>
      <c r="D156" s="141"/>
      <c r="E156" s="140"/>
      <c r="F156" s="142"/>
      <c r="G156" s="143"/>
      <c r="H156" s="142"/>
      <c r="I156" s="143"/>
      <c r="J156" s="143"/>
      <c r="K156" s="142"/>
      <c r="L156" s="142"/>
      <c r="M156" s="144"/>
      <c r="N156" s="180">
        <f t="shared" si="2"/>
        <v>7424</v>
      </c>
      <c r="O156" s="44"/>
    </row>
    <row r="157" spans="1:15" ht="15.75" customHeight="1" x14ac:dyDescent="0.15">
      <c r="A157" s="38" t="s">
        <v>31</v>
      </c>
      <c r="B157" s="140">
        <v>6758</v>
      </c>
      <c r="C157" s="140"/>
      <c r="D157" s="141"/>
      <c r="E157" s="140"/>
      <c r="F157" s="142"/>
      <c r="G157" s="143"/>
      <c r="H157" s="142"/>
      <c r="I157" s="143"/>
      <c r="J157" s="143"/>
      <c r="K157" s="142"/>
      <c r="L157" s="142"/>
      <c r="M157" s="144"/>
      <c r="N157" s="180">
        <f t="shared" si="2"/>
        <v>6758</v>
      </c>
      <c r="O157" s="44"/>
    </row>
    <row r="158" spans="1:15" ht="15.75" customHeight="1" x14ac:dyDescent="0.15">
      <c r="A158" s="38" t="s">
        <v>32</v>
      </c>
      <c r="B158" s="140">
        <v>7787</v>
      </c>
      <c r="C158" s="140"/>
      <c r="D158" s="141"/>
      <c r="E158" s="140"/>
      <c r="F158" s="142"/>
      <c r="G158" s="143"/>
      <c r="H158" s="142"/>
      <c r="I158" s="143"/>
      <c r="J158" s="143"/>
      <c r="K158" s="142"/>
      <c r="L158" s="142"/>
      <c r="M158" s="144"/>
      <c r="N158" s="180">
        <f t="shared" si="2"/>
        <v>7787</v>
      </c>
      <c r="O158" s="44"/>
    </row>
    <row r="159" spans="1:15" ht="15.75" customHeight="1" thickBot="1" x14ac:dyDescent="0.2">
      <c r="A159" s="38" t="s">
        <v>33</v>
      </c>
      <c r="B159" s="145">
        <v>6429</v>
      </c>
      <c r="C159" s="146"/>
      <c r="D159" s="147"/>
      <c r="E159" s="146"/>
      <c r="F159" s="148"/>
      <c r="G159" s="149"/>
      <c r="H159" s="150"/>
      <c r="I159" s="143"/>
      <c r="J159" s="149"/>
      <c r="K159" s="151"/>
      <c r="L159" s="152"/>
      <c r="M159" s="152"/>
      <c r="N159" s="181">
        <f t="shared" si="2"/>
        <v>6429</v>
      </c>
      <c r="O159" s="44"/>
    </row>
    <row r="160" spans="1:15" ht="15.75" customHeight="1" thickTop="1" x14ac:dyDescent="0.15">
      <c r="A160" s="45" t="s">
        <v>34</v>
      </c>
      <c r="B160" s="153">
        <v>6892</v>
      </c>
      <c r="C160" s="153"/>
      <c r="D160" s="154"/>
      <c r="E160" s="155"/>
      <c r="F160" s="156"/>
      <c r="G160" s="157"/>
      <c r="H160" s="157"/>
      <c r="I160" s="158"/>
      <c r="J160" s="157"/>
      <c r="K160" s="156"/>
      <c r="L160" s="158"/>
      <c r="M160" s="158"/>
      <c r="N160" s="182">
        <f>SUM(B160:M160)/COUNT(B160:M160)</f>
        <v>6892</v>
      </c>
      <c r="O160" s="44"/>
    </row>
    <row r="161" spans="1:15" ht="15.75" customHeight="1" x14ac:dyDescent="0.15">
      <c r="A161" s="46"/>
      <c r="B161" s="47"/>
      <c r="C161" s="50"/>
      <c r="D161" s="46"/>
      <c r="E161" s="47"/>
      <c r="F161" s="40"/>
      <c r="G161" s="47"/>
      <c r="H161" s="47"/>
      <c r="I161" s="40"/>
      <c r="J161" s="47"/>
      <c r="K161" s="47"/>
      <c r="L161" s="47"/>
      <c r="M161" s="47"/>
      <c r="N161" s="46"/>
      <c r="O161" s="41"/>
    </row>
    <row r="162" spans="1:15" ht="15" customHeight="1" x14ac:dyDescent="0.15">
      <c r="A162" s="40" t="s">
        <v>66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1"/>
    </row>
    <row r="163" spans="1:15" ht="15" customHeight="1" x14ac:dyDescent="0.15">
      <c r="A163" s="40" t="s">
        <v>39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1"/>
    </row>
    <row r="164" spans="1:15" ht="13.9" customHeight="1" x14ac:dyDescent="0.15">
      <c r="A164" s="66" t="s">
        <v>50</v>
      </c>
      <c r="B164" s="66"/>
      <c r="C164" s="66"/>
      <c r="D164" s="66"/>
      <c r="E164" s="66"/>
      <c r="F164" s="66"/>
      <c r="G164" s="66"/>
      <c r="M164" s="40"/>
      <c r="N164" s="40"/>
      <c r="O164" s="41"/>
    </row>
    <row r="165" spans="1:15" ht="13.9" customHeight="1" x14ac:dyDescent="0.1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1"/>
    </row>
    <row r="166" spans="1:15" ht="23.25" customHeight="1" x14ac:dyDescent="0.15">
      <c r="A166" s="186" t="s">
        <v>36</v>
      </c>
      <c r="B166" s="186"/>
      <c r="C166" s="186"/>
      <c r="D166" s="186"/>
      <c r="E166" s="186"/>
      <c r="F166" s="186"/>
      <c r="G166" s="186"/>
      <c r="H166" s="186"/>
      <c r="I166" s="186"/>
      <c r="J166" s="186"/>
      <c r="K166" s="186"/>
      <c r="L166" s="186"/>
      <c r="M166" s="186"/>
      <c r="N166" s="186"/>
      <c r="O166" s="41"/>
    </row>
    <row r="167" spans="1:15" ht="13.5" customHeight="1" x14ac:dyDescent="0.15">
      <c r="A167" s="48"/>
      <c r="B167" s="40"/>
      <c r="C167" s="40"/>
      <c r="D167" s="40"/>
      <c r="E167" s="40"/>
      <c r="F167" s="40"/>
      <c r="G167" s="190" t="s">
        <v>40</v>
      </c>
      <c r="H167" s="190"/>
      <c r="I167" s="190"/>
      <c r="J167" s="190"/>
      <c r="K167" s="190"/>
      <c r="L167" s="190"/>
      <c r="M167" s="190"/>
      <c r="N167" s="190"/>
      <c r="O167" s="41"/>
    </row>
    <row r="168" spans="1:15" ht="13.5" customHeight="1" x14ac:dyDescent="0.15">
      <c r="A168" s="36" t="s">
        <v>65</v>
      </c>
      <c r="B168" s="40"/>
      <c r="C168" s="40"/>
      <c r="D168" s="40"/>
      <c r="E168" s="40"/>
      <c r="F168" s="40"/>
      <c r="G168" s="40"/>
      <c r="H168" s="193" t="s">
        <v>58</v>
      </c>
      <c r="I168" s="193"/>
      <c r="J168" s="193"/>
      <c r="K168" s="193"/>
      <c r="L168" s="193"/>
      <c r="M168" s="193"/>
      <c r="N168" s="193"/>
      <c r="O168" s="41"/>
    </row>
    <row r="169" spans="1:15" ht="15.75" customHeight="1" x14ac:dyDescent="0.15">
      <c r="A169" s="38" t="s">
        <v>37</v>
      </c>
      <c r="B169" s="38" t="s">
        <v>2</v>
      </c>
      <c r="C169" s="38" t="s">
        <v>3</v>
      </c>
      <c r="D169" s="38" t="s">
        <v>4</v>
      </c>
      <c r="E169" s="38" t="s">
        <v>5</v>
      </c>
      <c r="F169" s="38" t="s">
        <v>6</v>
      </c>
      <c r="G169" s="38" t="s">
        <v>7</v>
      </c>
      <c r="H169" s="38" t="s">
        <v>8</v>
      </c>
      <c r="I169" s="38" t="s">
        <v>9</v>
      </c>
      <c r="J169" s="38" t="s">
        <v>10</v>
      </c>
      <c r="K169" s="38" t="s">
        <v>11</v>
      </c>
      <c r="L169" s="38" t="s">
        <v>12</v>
      </c>
      <c r="M169" s="38" t="s">
        <v>13</v>
      </c>
      <c r="N169" s="42" t="s">
        <v>14</v>
      </c>
      <c r="O169" s="43"/>
    </row>
    <row r="170" spans="1:15" ht="15.75" customHeight="1" x14ac:dyDescent="0.15">
      <c r="A170" s="38" t="s">
        <v>15</v>
      </c>
      <c r="B170" s="123">
        <v>161</v>
      </c>
      <c r="C170" s="123">
        <v>160</v>
      </c>
      <c r="D170" s="124">
        <v>159</v>
      </c>
      <c r="E170" s="123">
        <v>166</v>
      </c>
      <c r="F170" s="125">
        <v>177</v>
      </c>
      <c r="G170" s="126">
        <v>176</v>
      </c>
      <c r="H170" s="125">
        <v>165</v>
      </c>
      <c r="I170" s="126">
        <v>163</v>
      </c>
      <c r="J170" s="126">
        <v>168</v>
      </c>
      <c r="K170" s="125">
        <v>167</v>
      </c>
      <c r="L170" s="125">
        <v>167</v>
      </c>
      <c r="M170" s="125">
        <v>170</v>
      </c>
      <c r="N170" s="180">
        <v>166.58333333333334</v>
      </c>
      <c r="O170" s="51"/>
    </row>
    <row r="171" spans="1:15" ht="15.75" customHeight="1" x14ac:dyDescent="0.15">
      <c r="A171" s="38" t="s">
        <v>62</v>
      </c>
      <c r="B171" s="123">
        <v>166</v>
      </c>
      <c r="C171" s="123">
        <v>166</v>
      </c>
      <c r="D171" s="124">
        <v>165</v>
      </c>
      <c r="E171" s="123">
        <v>170</v>
      </c>
      <c r="F171" s="125">
        <v>178</v>
      </c>
      <c r="G171" s="126">
        <v>183</v>
      </c>
      <c r="H171" s="125">
        <v>169</v>
      </c>
      <c r="I171" s="126">
        <v>171</v>
      </c>
      <c r="J171" s="126">
        <v>172</v>
      </c>
      <c r="K171" s="125">
        <v>171</v>
      </c>
      <c r="L171" s="125">
        <v>174</v>
      </c>
      <c r="M171" s="125">
        <v>175</v>
      </c>
      <c r="N171" s="180">
        <v>171.66666666666666</v>
      </c>
      <c r="O171" s="51"/>
    </row>
    <row r="172" spans="1:15" ht="15.75" customHeight="1" x14ac:dyDescent="0.15">
      <c r="A172" s="38" t="s">
        <v>16</v>
      </c>
      <c r="B172" s="123">
        <v>162</v>
      </c>
      <c r="C172" s="123">
        <v>160</v>
      </c>
      <c r="D172" s="124">
        <v>161</v>
      </c>
      <c r="E172" s="123">
        <v>167</v>
      </c>
      <c r="F172" s="125">
        <v>178</v>
      </c>
      <c r="G172" s="126">
        <v>178</v>
      </c>
      <c r="H172" s="125">
        <v>165</v>
      </c>
      <c r="I172" s="126">
        <v>168</v>
      </c>
      <c r="J172" s="126">
        <v>169</v>
      </c>
      <c r="K172" s="125">
        <v>170</v>
      </c>
      <c r="L172" s="125">
        <v>167</v>
      </c>
      <c r="M172" s="125">
        <v>165</v>
      </c>
      <c r="N172" s="180">
        <v>167.5</v>
      </c>
      <c r="O172" s="51"/>
    </row>
    <row r="173" spans="1:15" ht="15.75" customHeight="1" x14ac:dyDescent="0.15">
      <c r="A173" s="38" t="s">
        <v>17</v>
      </c>
      <c r="B173" s="123">
        <v>168</v>
      </c>
      <c r="C173" s="123">
        <v>166</v>
      </c>
      <c r="D173" s="124">
        <v>166</v>
      </c>
      <c r="E173" s="123">
        <v>170</v>
      </c>
      <c r="F173" s="125">
        <v>180</v>
      </c>
      <c r="G173" s="126">
        <v>183</v>
      </c>
      <c r="H173" s="125">
        <v>169</v>
      </c>
      <c r="I173" s="126">
        <v>170</v>
      </c>
      <c r="J173" s="126">
        <v>175</v>
      </c>
      <c r="K173" s="125">
        <v>176</v>
      </c>
      <c r="L173" s="125">
        <v>175</v>
      </c>
      <c r="M173" s="125">
        <v>174</v>
      </c>
      <c r="N173" s="180">
        <v>172.66666666666666</v>
      </c>
      <c r="O173" s="51"/>
    </row>
    <row r="174" spans="1:15" ht="15.75" customHeight="1" x14ac:dyDescent="0.15">
      <c r="A174" s="38" t="s">
        <v>18</v>
      </c>
      <c r="B174" s="123">
        <v>164</v>
      </c>
      <c r="C174" s="123">
        <v>165</v>
      </c>
      <c r="D174" s="124">
        <v>163</v>
      </c>
      <c r="E174" s="123">
        <v>167</v>
      </c>
      <c r="F174" s="125">
        <v>177</v>
      </c>
      <c r="G174" s="126">
        <v>179</v>
      </c>
      <c r="H174" s="125">
        <v>172</v>
      </c>
      <c r="I174" s="126">
        <v>172</v>
      </c>
      <c r="J174" s="126">
        <v>174</v>
      </c>
      <c r="K174" s="125">
        <v>177</v>
      </c>
      <c r="L174" s="125">
        <v>173</v>
      </c>
      <c r="M174" s="125">
        <v>173</v>
      </c>
      <c r="N174" s="180">
        <v>171.33333333333334</v>
      </c>
      <c r="O174" s="51"/>
    </row>
    <row r="175" spans="1:15" ht="15.75" customHeight="1" x14ac:dyDescent="0.15">
      <c r="A175" s="38" t="s">
        <v>19</v>
      </c>
      <c r="B175" s="123">
        <v>167</v>
      </c>
      <c r="C175" s="123">
        <v>167</v>
      </c>
      <c r="D175" s="124">
        <v>167</v>
      </c>
      <c r="E175" s="123">
        <v>169</v>
      </c>
      <c r="F175" s="125">
        <v>180</v>
      </c>
      <c r="G175" s="126">
        <v>181</v>
      </c>
      <c r="H175" s="125">
        <v>170</v>
      </c>
      <c r="I175" s="126">
        <v>170</v>
      </c>
      <c r="J175" s="126">
        <v>174</v>
      </c>
      <c r="K175" s="125">
        <v>178</v>
      </c>
      <c r="L175" s="125">
        <v>174</v>
      </c>
      <c r="M175" s="125">
        <v>176</v>
      </c>
      <c r="N175" s="180">
        <v>172.75</v>
      </c>
      <c r="O175" s="51"/>
    </row>
    <row r="176" spans="1:15" ht="15.75" customHeight="1" x14ac:dyDescent="0.15">
      <c r="A176" s="38" t="s">
        <v>20</v>
      </c>
      <c r="B176" s="123">
        <v>165</v>
      </c>
      <c r="C176" s="123">
        <v>164</v>
      </c>
      <c r="D176" s="124">
        <v>165</v>
      </c>
      <c r="E176" s="123">
        <v>166</v>
      </c>
      <c r="F176" s="125">
        <v>178</v>
      </c>
      <c r="G176" s="126">
        <v>182</v>
      </c>
      <c r="H176" s="125">
        <v>173</v>
      </c>
      <c r="I176" s="126">
        <v>169</v>
      </c>
      <c r="J176" s="126">
        <v>175</v>
      </c>
      <c r="K176" s="125">
        <v>175</v>
      </c>
      <c r="L176" s="125">
        <v>173</v>
      </c>
      <c r="M176" s="125">
        <v>179</v>
      </c>
      <c r="N176" s="180">
        <v>172</v>
      </c>
      <c r="O176" s="51"/>
    </row>
    <row r="177" spans="1:15" ht="15.75" customHeight="1" x14ac:dyDescent="0.15">
      <c r="A177" s="38" t="s">
        <v>21</v>
      </c>
      <c r="B177" s="123">
        <v>167</v>
      </c>
      <c r="C177" s="123">
        <v>164</v>
      </c>
      <c r="D177" s="124">
        <v>166</v>
      </c>
      <c r="E177" s="123">
        <v>167</v>
      </c>
      <c r="F177" s="125">
        <v>179</v>
      </c>
      <c r="G177" s="126">
        <v>181</v>
      </c>
      <c r="H177" s="125">
        <v>168</v>
      </c>
      <c r="I177" s="126">
        <v>169</v>
      </c>
      <c r="J177" s="126">
        <v>175</v>
      </c>
      <c r="K177" s="125">
        <v>177</v>
      </c>
      <c r="L177" s="125">
        <v>174</v>
      </c>
      <c r="M177" s="125">
        <v>175</v>
      </c>
      <c r="N177" s="180">
        <v>171.83333333333334</v>
      </c>
      <c r="O177" s="51"/>
    </row>
    <row r="178" spans="1:15" ht="15.75" customHeight="1" x14ac:dyDescent="0.15">
      <c r="A178" s="38" t="s">
        <v>22</v>
      </c>
      <c r="B178" s="123">
        <v>166</v>
      </c>
      <c r="C178" s="123">
        <v>160</v>
      </c>
      <c r="D178" s="124">
        <v>163</v>
      </c>
      <c r="E178" s="123">
        <v>167</v>
      </c>
      <c r="F178" s="125">
        <v>179</v>
      </c>
      <c r="G178" s="126">
        <v>178</v>
      </c>
      <c r="H178" s="125">
        <v>167</v>
      </c>
      <c r="I178" s="126">
        <v>167</v>
      </c>
      <c r="J178" s="126">
        <v>172</v>
      </c>
      <c r="K178" s="125">
        <v>172</v>
      </c>
      <c r="L178" s="125">
        <v>170</v>
      </c>
      <c r="M178" s="125">
        <v>167</v>
      </c>
      <c r="N178" s="180">
        <v>169</v>
      </c>
      <c r="O178" s="51"/>
    </row>
    <row r="179" spans="1:15" ht="15.75" customHeight="1" x14ac:dyDescent="0.15">
      <c r="A179" s="38" t="s">
        <v>23</v>
      </c>
      <c r="B179" s="123">
        <v>167</v>
      </c>
      <c r="C179" s="123">
        <v>167</v>
      </c>
      <c r="D179" s="124">
        <v>167</v>
      </c>
      <c r="E179" s="123">
        <v>161</v>
      </c>
      <c r="F179" s="125">
        <v>179</v>
      </c>
      <c r="G179" s="126">
        <v>184</v>
      </c>
      <c r="H179" s="125">
        <v>173</v>
      </c>
      <c r="I179" s="126">
        <v>172</v>
      </c>
      <c r="J179" s="126">
        <v>173</v>
      </c>
      <c r="K179" s="125">
        <v>174</v>
      </c>
      <c r="L179" s="125">
        <v>173</v>
      </c>
      <c r="M179" s="125">
        <v>173</v>
      </c>
      <c r="N179" s="180">
        <v>171.91666666666666</v>
      </c>
      <c r="O179" s="51"/>
    </row>
    <row r="180" spans="1:15" ht="15.75" customHeight="1" x14ac:dyDescent="0.15">
      <c r="A180" s="38" t="s">
        <v>24</v>
      </c>
      <c r="B180" s="123">
        <v>164</v>
      </c>
      <c r="C180" s="123">
        <v>164</v>
      </c>
      <c r="D180" s="124">
        <v>165</v>
      </c>
      <c r="E180" s="123">
        <v>167</v>
      </c>
      <c r="F180" s="125">
        <v>178</v>
      </c>
      <c r="G180" s="126">
        <v>178</v>
      </c>
      <c r="H180" s="125">
        <v>168</v>
      </c>
      <c r="I180" s="126">
        <v>164</v>
      </c>
      <c r="J180" s="126">
        <v>170</v>
      </c>
      <c r="K180" s="125">
        <v>172</v>
      </c>
      <c r="L180" s="125">
        <v>169</v>
      </c>
      <c r="M180" s="125">
        <v>170</v>
      </c>
      <c r="N180" s="180">
        <v>169.08333333333334</v>
      </c>
      <c r="O180" s="51"/>
    </row>
    <row r="181" spans="1:15" ht="15.75" customHeight="1" x14ac:dyDescent="0.15">
      <c r="A181" s="38" t="s">
        <v>25</v>
      </c>
      <c r="B181" s="123">
        <v>169</v>
      </c>
      <c r="C181" s="123">
        <v>169</v>
      </c>
      <c r="D181" s="124">
        <v>169</v>
      </c>
      <c r="E181" s="123">
        <v>174</v>
      </c>
      <c r="F181" s="125">
        <v>182</v>
      </c>
      <c r="G181" s="126">
        <v>188</v>
      </c>
      <c r="H181" s="125">
        <v>175</v>
      </c>
      <c r="I181" s="126">
        <v>170</v>
      </c>
      <c r="J181" s="126">
        <v>176</v>
      </c>
      <c r="K181" s="125">
        <v>176</v>
      </c>
      <c r="L181" s="125">
        <v>176</v>
      </c>
      <c r="M181" s="125">
        <v>176</v>
      </c>
      <c r="N181" s="180">
        <v>175</v>
      </c>
      <c r="O181" s="51"/>
    </row>
    <row r="182" spans="1:15" ht="15.75" customHeight="1" x14ac:dyDescent="0.15">
      <c r="A182" s="38" t="s">
        <v>26</v>
      </c>
      <c r="B182" s="123">
        <v>167</v>
      </c>
      <c r="C182" s="123">
        <v>160</v>
      </c>
      <c r="D182" s="124">
        <v>163</v>
      </c>
      <c r="E182" s="123">
        <v>169</v>
      </c>
      <c r="F182" s="125">
        <v>173</v>
      </c>
      <c r="G182" s="126">
        <v>179</v>
      </c>
      <c r="H182" s="125">
        <v>168</v>
      </c>
      <c r="I182" s="126">
        <v>160</v>
      </c>
      <c r="J182" s="126">
        <v>168</v>
      </c>
      <c r="K182" s="125">
        <v>170</v>
      </c>
      <c r="L182" s="125">
        <v>166</v>
      </c>
      <c r="M182" s="125">
        <v>166</v>
      </c>
      <c r="N182" s="180">
        <v>167.41666666666666</v>
      </c>
      <c r="O182" s="51"/>
    </row>
    <row r="183" spans="1:15" ht="15.75" customHeight="1" x14ac:dyDescent="0.15">
      <c r="A183" s="38" t="s">
        <v>27</v>
      </c>
      <c r="B183" s="123">
        <v>166</v>
      </c>
      <c r="C183" s="123">
        <v>167</v>
      </c>
      <c r="D183" s="124">
        <v>164</v>
      </c>
      <c r="E183" s="123">
        <v>168</v>
      </c>
      <c r="F183" s="125">
        <v>178</v>
      </c>
      <c r="G183" s="126">
        <v>182</v>
      </c>
      <c r="H183" s="125">
        <v>175</v>
      </c>
      <c r="I183" s="126">
        <v>171</v>
      </c>
      <c r="J183" s="126">
        <v>174</v>
      </c>
      <c r="K183" s="125">
        <v>179</v>
      </c>
      <c r="L183" s="125">
        <v>176</v>
      </c>
      <c r="M183" s="125">
        <v>175</v>
      </c>
      <c r="N183" s="180">
        <v>172.91666666666666</v>
      </c>
      <c r="O183" s="51"/>
    </row>
    <row r="184" spans="1:15" ht="15.75" customHeight="1" x14ac:dyDescent="0.15">
      <c r="A184" s="38" t="s">
        <v>28</v>
      </c>
      <c r="B184" s="123">
        <v>172</v>
      </c>
      <c r="C184" s="123">
        <v>172</v>
      </c>
      <c r="D184" s="124">
        <v>172</v>
      </c>
      <c r="E184" s="123">
        <v>176</v>
      </c>
      <c r="F184" s="125">
        <v>178</v>
      </c>
      <c r="G184" s="126">
        <v>189</v>
      </c>
      <c r="H184" s="125">
        <v>181</v>
      </c>
      <c r="I184" s="126">
        <v>173</v>
      </c>
      <c r="J184" s="126">
        <v>176</v>
      </c>
      <c r="K184" s="125">
        <v>179</v>
      </c>
      <c r="L184" s="125">
        <v>179</v>
      </c>
      <c r="M184" s="125">
        <v>179</v>
      </c>
      <c r="N184" s="180">
        <v>177.16666666666666</v>
      </c>
      <c r="O184" s="51"/>
    </row>
    <row r="185" spans="1:15" ht="15.75" customHeight="1" x14ac:dyDescent="0.15">
      <c r="A185" s="38" t="s">
        <v>29</v>
      </c>
      <c r="B185" s="123">
        <v>167</v>
      </c>
      <c r="C185" s="123">
        <v>161</v>
      </c>
      <c r="D185" s="124">
        <v>167</v>
      </c>
      <c r="E185" s="123">
        <v>171</v>
      </c>
      <c r="F185" s="125">
        <v>179</v>
      </c>
      <c r="G185" s="126">
        <v>182</v>
      </c>
      <c r="H185" s="125">
        <v>165</v>
      </c>
      <c r="I185" s="126">
        <v>166</v>
      </c>
      <c r="J185" s="126">
        <v>172</v>
      </c>
      <c r="K185" s="125">
        <v>172</v>
      </c>
      <c r="L185" s="125">
        <v>173</v>
      </c>
      <c r="M185" s="125">
        <v>172</v>
      </c>
      <c r="N185" s="180">
        <v>170.58333333333334</v>
      </c>
      <c r="O185" s="51"/>
    </row>
    <row r="186" spans="1:15" ht="15.75" customHeight="1" x14ac:dyDescent="0.15">
      <c r="A186" s="38" t="s">
        <v>30</v>
      </c>
      <c r="B186" s="123">
        <v>170</v>
      </c>
      <c r="C186" s="123">
        <v>169</v>
      </c>
      <c r="D186" s="124">
        <v>170</v>
      </c>
      <c r="E186" s="123">
        <v>176</v>
      </c>
      <c r="F186" s="125">
        <v>182</v>
      </c>
      <c r="G186" s="126">
        <v>186</v>
      </c>
      <c r="H186" s="125">
        <v>173</v>
      </c>
      <c r="I186" s="126">
        <v>169</v>
      </c>
      <c r="J186" s="126">
        <v>174</v>
      </c>
      <c r="K186" s="125">
        <v>174</v>
      </c>
      <c r="L186" s="125">
        <v>175</v>
      </c>
      <c r="M186" s="125">
        <v>175</v>
      </c>
      <c r="N186" s="180">
        <v>174.41666666666666</v>
      </c>
      <c r="O186" s="51"/>
    </row>
    <row r="187" spans="1:15" ht="15.75" customHeight="1" x14ac:dyDescent="0.15">
      <c r="A187" s="38" t="s">
        <v>31</v>
      </c>
      <c r="B187" s="123">
        <v>166</v>
      </c>
      <c r="C187" s="123">
        <v>162</v>
      </c>
      <c r="D187" s="124">
        <v>166</v>
      </c>
      <c r="E187" s="123">
        <v>171</v>
      </c>
      <c r="F187" s="125">
        <v>181</v>
      </c>
      <c r="G187" s="126">
        <v>182</v>
      </c>
      <c r="H187" s="125">
        <v>165</v>
      </c>
      <c r="I187" s="126">
        <v>162</v>
      </c>
      <c r="J187" s="126">
        <v>169</v>
      </c>
      <c r="K187" s="125">
        <v>170</v>
      </c>
      <c r="L187" s="125">
        <v>172</v>
      </c>
      <c r="M187" s="125">
        <v>172</v>
      </c>
      <c r="N187" s="180">
        <v>169.83333333333334</v>
      </c>
      <c r="O187" s="51"/>
    </row>
    <row r="188" spans="1:15" ht="15.75" customHeight="1" x14ac:dyDescent="0.15">
      <c r="A188" s="38" t="s">
        <v>32</v>
      </c>
      <c r="B188" s="123">
        <v>165</v>
      </c>
      <c r="C188" s="123">
        <v>164</v>
      </c>
      <c r="D188" s="124">
        <v>165</v>
      </c>
      <c r="E188" s="123">
        <v>168</v>
      </c>
      <c r="F188" s="125">
        <v>178</v>
      </c>
      <c r="G188" s="126">
        <v>181</v>
      </c>
      <c r="H188" s="125">
        <v>170</v>
      </c>
      <c r="I188" s="126">
        <v>165</v>
      </c>
      <c r="J188" s="126">
        <v>169</v>
      </c>
      <c r="K188" s="125">
        <v>172</v>
      </c>
      <c r="L188" s="125">
        <v>172</v>
      </c>
      <c r="M188" s="125">
        <v>170</v>
      </c>
      <c r="N188" s="180">
        <v>169.91666666666666</v>
      </c>
      <c r="O188" s="51"/>
    </row>
    <row r="189" spans="1:15" ht="15.75" customHeight="1" thickBot="1" x14ac:dyDescent="0.2">
      <c r="A189" s="38" t="s">
        <v>33</v>
      </c>
      <c r="B189" s="127">
        <v>165</v>
      </c>
      <c r="C189" s="128">
        <v>166</v>
      </c>
      <c r="D189" s="129">
        <v>167</v>
      </c>
      <c r="E189" s="128">
        <v>170</v>
      </c>
      <c r="F189" s="130">
        <v>180</v>
      </c>
      <c r="G189" s="131">
        <v>183</v>
      </c>
      <c r="H189" s="132">
        <v>167</v>
      </c>
      <c r="I189" s="126">
        <v>166</v>
      </c>
      <c r="J189" s="131">
        <v>169</v>
      </c>
      <c r="K189" s="130">
        <v>172</v>
      </c>
      <c r="L189" s="133">
        <v>173</v>
      </c>
      <c r="M189" s="133">
        <v>173</v>
      </c>
      <c r="N189" s="181">
        <v>170.91666666666666</v>
      </c>
      <c r="O189" s="51"/>
    </row>
    <row r="190" spans="1:15" ht="15.75" customHeight="1" thickTop="1" x14ac:dyDescent="0.15">
      <c r="A190" s="45" t="s">
        <v>34</v>
      </c>
      <c r="B190" s="134">
        <v>165</v>
      </c>
      <c r="C190" s="135">
        <v>164</v>
      </c>
      <c r="D190" s="136">
        <v>165</v>
      </c>
      <c r="E190" s="135">
        <v>169</v>
      </c>
      <c r="F190" s="137">
        <v>179</v>
      </c>
      <c r="G190" s="138">
        <v>181</v>
      </c>
      <c r="H190" s="138">
        <v>168</v>
      </c>
      <c r="I190" s="139">
        <v>167</v>
      </c>
      <c r="J190" s="138">
        <v>171</v>
      </c>
      <c r="K190" s="137">
        <v>173</v>
      </c>
      <c r="L190" s="139">
        <v>171</v>
      </c>
      <c r="M190" s="139">
        <v>171</v>
      </c>
      <c r="N190" s="182">
        <v>170.33333333333334</v>
      </c>
      <c r="O190" s="51"/>
    </row>
    <row r="191" spans="1:15" ht="15.75" customHeight="1" x14ac:dyDescent="0.1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1"/>
    </row>
    <row r="192" spans="1:15" ht="15.75" customHeight="1" x14ac:dyDescent="0.1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1"/>
    </row>
    <row r="193" spans="1:15" ht="15.75" customHeight="1" x14ac:dyDescent="0.15">
      <c r="A193" s="36" t="s">
        <v>64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1"/>
    </row>
    <row r="194" spans="1:15" ht="15.75" customHeight="1" x14ac:dyDescent="0.15">
      <c r="A194" s="38" t="s">
        <v>37</v>
      </c>
      <c r="B194" s="38" t="s">
        <v>2</v>
      </c>
      <c r="C194" s="38" t="s">
        <v>3</v>
      </c>
      <c r="D194" s="38" t="s">
        <v>4</v>
      </c>
      <c r="E194" s="38" t="s">
        <v>5</v>
      </c>
      <c r="F194" s="38" t="s">
        <v>6</v>
      </c>
      <c r="G194" s="38" t="s">
        <v>7</v>
      </c>
      <c r="H194" s="38" t="s">
        <v>8</v>
      </c>
      <c r="I194" s="38" t="s">
        <v>9</v>
      </c>
      <c r="J194" s="38" t="s">
        <v>10</v>
      </c>
      <c r="K194" s="38" t="s">
        <v>11</v>
      </c>
      <c r="L194" s="38" t="s">
        <v>12</v>
      </c>
      <c r="M194" s="38" t="s">
        <v>13</v>
      </c>
      <c r="N194" s="42" t="s">
        <v>14</v>
      </c>
      <c r="O194" s="43"/>
    </row>
    <row r="195" spans="1:15" ht="15.75" customHeight="1" x14ac:dyDescent="0.15">
      <c r="A195" s="38" t="s">
        <v>15</v>
      </c>
      <c r="B195" s="123">
        <v>170</v>
      </c>
      <c r="C195" s="123"/>
      <c r="D195" s="124"/>
      <c r="E195" s="123"/>
      <c r="F195" s="125"/>
      <c r="G195" s="126"/>
      <c r="H195" s="125"/>
      <c r="I195" s="126"/>
      <c r="J195" s="126"/>
      <c r="K195" s="125"/>
      <c r="L195" s="125"/>
      <c r="M195" s="125"/>
      <c r="N195" s="177">
        <f>SUM(B195:M195)/COUNT(B195:M195)</f>
        <v>170</v>
      </c>
      <c r="O195" s="51"/>
    </row>
    <row r="196" spans="1:15" ht="15.75" customHeight="1" x14ac:dyDescent="0.15">
      <c r="A196" s="38" t="s">
        <v>38</v>
      </c>
      <c r="B196" s="123">
        <v>175</v>
      </c>
      <c r="C196" s="123"/>
      <c r="D196" s="124"/>
      <c r="E196" s="123"/>
      <c r="F196" s="125"/>
      <c r="G196" s="126"/>
      <c r="H196" s="125"/>
      <c r="I196" s="126"/>
      <c r="J196" s="126"/>
      <c r="K196" s="125"/>
      <c r="L196" s="125"/>
      <c r="M196" s="125"/>
      <c r="N196" s="177">
        <f t="shared" ref="N196:N214" si="3">SUM(B196:M196)/COUNT(B196:M196)</f>
        <v>175</v>
      </c>
      <c r="O196" s="51"/>
    </row>
    <row r="197" spans="1:15" ht="15.75" customHeight="1" x14ac:dyDescent="0.15">
      <c r="A197" s="38" t="s">
        <v>16</v>
      </c>
      <c r="B197" s="123">
        <v>167</v>
      </c>
      <c r="C197" s="123"/>
      <c r="D197" s="124"/>
      <c r="E197" s="123"/>
      <c r="F197" s="125"/>
      <c r="G197" s="126"/>
      <c r="H197" s="125"/>
      <c r="I197" s="126"/>
      <c r="J197" s="126"/>
      <c r="K197" s="125"/>
      <c r="L197" s="125"/>
      <c r="M197" s="125"/>
      <c r="N197" s="177">
        <f t="shared" si="3"/>
        <v>167</v>
      </c>
      <c r="O197" s="51"/>
    </row>
    <row r="198" spans="1:15" ht="15.75" customHeight="1" x14ac:dyDescent="0.15">
      <c r="A198" s="38" t="s">
        <v>17</v>
      </c>
      <c r="B198" s="123">
        <v>176</v>
      </c>
      <c r="C198" s="123"/>
      <c r="D198" s="124"/>
      <c r="E198" s="123"/>
      <c r="F198" s="125"/>
      <c r="G198" s="126"/>
      <c r="H198" s="125"/>
      <c r="I198" s="126"/>
      <c r="J198" s="126"/>
      <c r="K198" s="125"/>
      <c r="L198" s="125"/>
      <c r="M198" s="125"/>
      <c r="N198" s="177">
        <f t="shared" si="3"/>
        <v>176</v>
      </c>
      <c r="O198" s="51"/>
    </row>
    <row r="199" spans="1:15" ht="15.75" customHeight="1" x14ac:dyDescent="0.15">
      <c r="A199" s="38" t="s">
        <v>18</v>
      </c>
      <c r="B199" s="123">
        <v>171</v>
      </c>
      <c r="C199" s="123"/>
      <c r="D199" s="124"/>
      <c r="E199" s="123"/>
      <c r="F199" s="125"/>
      <c r="G199" s="126"/>
      <c r="H199" s="125"/>
      <c r="I199" s="126"/>
      <c r="J199" s="126"/>
      <c r="K199" s="125"/>
      <c r="L199" s="125"/>
      <c r="M199" s="125"/>
      <c r="N199" s="177">
        <f t="shared" si="3"/>
        <v>171</v>
      </c>
      <c r="O199" s="51"/>
    </row>
    <row r="200" spans="1:15" ht="15.75" customHeight="1" x14ac:dyDescent="0.15">
      <c r="A200" s="38" t="s">
        <v>19</v>
      </c>
      <c r="B200" s="123">
        <v>175</v>
      </c>
      <c r="C200" s="123"/>
      <c r="D200" s="124"/>
      <c r="E200" s="123"/>
      <c r="F200" s="125"/>
      <c r="G200" s="126"/>
      <c r="H200" s="125"/>
      <c r="I200" s="126"/>
      <c r="J200" s="126"/>
      <c r="K200" s="125"/>
      <c r="L200" s="125"/>
      <c r="M200" s="125"/>
      <c r="N200" s="177">
        <f t="shared" si="3"/>
        <v>175</v>
      </c>
      <c r="O200" s="51"/>
    </row>
    <row r="201" spans="1:15" ht="15.75" customHeight="1" x14ac:dyDescent="0.15">
      <c r="A201" s="38" t="s">
        <v>20</v>
      </c>
      <c r="B201" s="123">
        <v>177</v>
      </c>
      <c r="C201" s="123"/>
      <c r="D201" s="124"/>
      <c r="E201" s="123"/>
      <c r="F201" s="125"/>
      <c r="G201" s="126"/>
      <c r="H201" s="125"/>
      <c r="I201" s="126"/>
      <c r="J201" s="126"/>
      <c r="K201" s="125"/>
      <c r="L201" s="125"/>
      <c r="M201" s="125"/>
      <c r="N201" s="177">
        <f t="shared" si="3"/>
        <v>177</v>
      </c>
      <c r="O201" s="51"/>
    </row>
    <row r="202" spans="1:15" ht="15.75" customHeight="1" x14ac:dyDescent="0.15">
      <c r="A202" s="38" t="s">
        <v>21</v>
      </c>
      <c r="B202" s="123">
        <v>176</v>
      </c>
      <c r="C202" s="123"/>
      <c r="D202" s="124"/>
      <c r="E202" s="123"/>
      <c r="F202" s="125"/>
      <c r="G202" s="126"/>
      <c r="H202" s="125"/>
      <c r="I202" s="126"/>
      <c r="J202" s="126"/>
      <c r="K202" s="125"/>
      <c r="L202" s="125"/>
      <c r="M202" s="125"/>
      <c r="N202" s="177">
        <f t="shared" si="3"/>
        <v>176</v>
      </c>
      <c r="O202" s="51"/>
    </row>
    <row r="203" spans="1:15" ht="15.75" customHeight="1" x14ac:dyDescent="0.15">
      <c r="A203" s="38" t="s">
        <v>22</v>
      </c>
      <c r="B203" s="123">
        <v>169</v>
      </c>
      <c r="C203" s="123"/>
      <c r="D203" s="124"/>
      <c r="E203" s="123"/>
      <c r="F203" s="125"/>
      <c r="G203" s="126"/>
      <c r="H203" s="125"/>
      <c r="I203" s="126"/>
      <c r="J203" s="126"/>
      <c r="K203" s="125"/>
      <c r="L203" s="125"/>
      <c r="M203" s="125"/>
      <c r="N203" s="177">
        <f t="shared" si="3"/>
        <v>169</v>
      </c>
      <c r="O203" s="51"/>
    </row>
    <row r="204" spans="1:15" ht="15.75" customHeight="1" x14ac:dyDescent="0.15">
      <c r="A204" s="38" t="s">
        <v>23</v>
      </c>
      <c r="B204" s="123">
        <v>174</v>
      </c>
      <c r="C204" s="123"/>
      <c r="D204" s="124"/>
      <c r="E204" s="123"/>
      <c r="F204" s="125"/>
      <c r="G204" s="126"/>
      <c r="H204" s="125"/>
      <c r="I204" s="126"/>
      <c r="J204" s="126"/>
      <c r="K204" s="125"/>
      <c r="L204" s="125"/>
      <c r="M204" s="125"/>
      <c r="N204" s="177">
        <f t="shared" si="3"/>
        <v>174</v>
      </c>
      <c r="O204" s="51"/>
    </row>
    <row r="205" spans="1:15" ht="15.75" customHeight="1" x14ac:dyDescent="0.15">
      <c r="A205" s="38" t="s">
        <v>24</v>
      </c>
      <c r="B205" s="123">
        <v>176</v>
      </c>
      <c r="C205" s="123"/>
      <c r="D205" s="124"/>
      <c r="E205" s="123"/>
      <c r="F205" s="125"/>
      <c r="G205" s="126"/>
      <c r="H205" s="125"/>
      <c r="I205" s="126"/>
      <c r="J205" s="126"/>
      <c r="K205" s="125"/>
      <c r="L205" s="125"/>
      <c r="M205" s="125"/>
      <c r="N205" s="177">
        <f t="shared" si="3"/>
        <v>176</v>
      </c>
      <c r="O205" s="51"/>
    </row>
    <row r="206" spans="1:15" ht="15.75" customHeight="1" x14ac:dyDescent="0.15">
      <c r="A206" s="38" t="s">
        <v>25</v>
      </c>
      <c r="B206" s="123">
        <v>176</v>
      </c>
      <c r="C206" s="123"/>
      <c r="D206" s="124"/>
      <c r="E206" s="123"/>
      <c r="F206" s="125"/>
      <c r="G206" s="126"/>
      <c r="H206" s="125"/>
      <c r="I206" s="126"/>
      <c r="J206" s="126"/>
      <c r="K206" s="125"/>
      <c r="L206" s="125"/>
      <c r="M206" s="125"/>
      <c r="N206" s="177">
        <f t="shared" si="3"/>
        <v>176</v>
      </c>
      <c r="O206" s="51"/>
    </row>
    <row r="207" spans="1:15" ht="15.75" customHeight="1" x14ac:dyDescent="0.15">
      <c r="A207" s="38" t="s">
        <v>26</v>
      </c>
      <c r="B207" s="123">
        <v>168</v>
      </c>
      <c r="C207" s="123"/>
      <c r="D207" s="124"/>
      <c r="E207" s="123"/>
      <c r="F207" s="125"/>
      <c r="G207" s="126"/>
      <c r="H207" s="125"/>
      <c r="I207" s="126"/>
      <c r="J207" s="126"/>
      <c r="K207" s="125"/>
      <c r="L207" s="125"/>
      <c r="M207" s="125"/>
      <c r="N207" s="177">
        <f t="shared" si="3"/>
        <v>168</v>
      </c>
      <c r="O207" s="51"/>
    </row>
    <row r="208" spans="1:15" ht="15.75" customHeight="1" x14ac:dyDescent="0.15">
      <c r="A208" s="38" t="s">
        <v>27</v>
      </c>
      <c r="B208" s="123">
        <v>172</v>
      </c>
      <c r="C208" s="123"/>
      <c r="D208" s="124"/>
      <c r="E208" s="123"/>
      <c r="F208" s="125"/>
      <c r="G208" s="126"/>
      <c r="H208" s="125"/>
      <c r="I208" s="126"/>
      <c r="J208" s="126"/>
      <c r="K208" s="125"/>
      <c r="L208" s="125"/>
      <c r="M208" s="125"/>
      <c r="N208" s="177">
        <f t="shared" si="3"/>
        <v>172</v>
      </c>
      <c r="O208" s="51"/>
    </row>
    <row r="209" spans="1:31" ht="15.75" customHeight="1" x14ac:dyDescent="0.15">
      <c r="A209" s="38" t="s">
        <v>28</v>
      </c>
      <c r="B209" s="123">
        <v>180</v>
      </c>
      <c r="C209" s="123"/>
      <c r="D209" s="124"/>
      <c r="E209" s="123"/>
      <c r="F209" s="125"/>
      <c r="G209" s="126"/>
      <c r="H209" s="125"/>
      <c r="I209" s="126"/>
      <c r="J209" s="126"/>
      <c r="K209" s="125"/>
      <c r="L209" s="125"/>
      <c r="M209" s="125"/>
      <c r="N209" s="177">
        <f t="shared" si="3"/>
        <v>180</v>
      </c>
      <c r="O209" s="51"/>
    </row>
    <row r="210" spans="1:31" ht="15.75" customHeight="1" x14ac:dyDescent="0.15">
      <c r="A210" s="38" t="s">
        <v>29</v>
      </c>
      <c r="B210" s="123">
        <v>172</v>
      </c>
      <c r="C210" s="123"/>
      <c r="D210" s="124"/>
      <c r="E210" s="123"/>
      <c r="F210" s="125"/>
      <c r="G210" s="126"/>
      <c r="H210" s="125"/>
      <c r="I210" s="126"/>
      <c r="J210" s="126"/>
      <c r="K210" s="125"/>
      <c r="L210" s="125"/>
      <c r="M210" s="125"/>
      <c r="N210" s="177">
        <f t="shared" si="3"/>
        <v>172</v>
      </c>
      <c r="O210" s="51"/>
    </row>
    <row r="211" spans="1:31" ht="15.75" customHeight="1" x14ac:dyDescent="0.15">
      <c r="A211" s="38" t="s">
        <v>30</v>
      </c>
      <c r="B211" s="123">
        <v>177</v>
      </c>
      <c r="C211" s="123"/>
      <c r="D211" s="124"/>
      <c r="E211" s="123"/>
      <c r="F211" s="125"/>
      <c r="G211" s="126"/>
      <c r="H211" s="125"/>
      <c r="I211" s="126"/>
      <c r="J211" s="126"/>
      <c r="K211" s="125"/>
      <c r="L211" s="125"/>
      <c r="M211" s="125"/>
      <c r="N211" s="177">
        <f t="shared" si="3"/>
        <v>177</v>
      </c>
      <c r="O211" s="51"/>
    </row>
    <row r="212" spans="1:31" ht="15.75" customHeight="1" x14ac:dyDescent="0.15">
      <c r="A212" s="38" t="s">
        <v>31</v>
      </c>
      <c r="B212" s="123">
        <v>170</v>
      </c>
      <c r="C212" s="123"/>
      <c r="D212" s="124"/>
      <c r="E212" s="123"/>
      <c r="F212" s="125"/>
      <c r="G212" s="126"/>
      <c r="H212" s="125"/>
      <c r="I212" s="126"/>
      <c r="J212" s="126"/>
      <c r="K212" s="125"/>
      <c r="L212" s="125"/>
      <c r="M212" s="125"/>
      <c r="N212" s="177">
        <f t="shared" si="3"/>
        <v>170</v>
      </c>
      <c r="O212" s="51"/>
    </row>
    <row r="213" spans="1:31" ht="15.75" customHeight="1" x14ac:dyDescent="0.15">
      <c r="A213" s="38" t="s">
        <v>32</v>
      </c>
      <c r="B213" s="123">
        <v>169</v>
      </c>
      <c r="C213" s="123"/>
      <c r="D213" s="124"/>
      <c r="E213" s="123"/>
      <c r="F213" s="125"/>
      <c r="G213" s="126"/>
      <c r="H213" s="125"/>
      <c r="I213" s="126"/>
      <c r="J213" s="126"/>
      <c r="K213" s="125"/>
      <c r="L213" s="125"/>
      <c r="M213" s="125"/>
      <c r="N213" s="177">
        <f t="shared" si="3"/>
        <v>169</v>
      </c>
      <c r="O213" s="51"/>
    </row>
    <row r="214" spans="1:31" ht="15.75" customHeight="1" thickBot="1" x14ac:dyDescent="0.2">
      <c r="A214" s="38" t="s">
        <v>33</v>
      </c>
      <c r="B214" s="127">
        <v>172</v>
      </c>
      <c r="C214" s="128"/>
      <c r="D214" s="129"/>
      <c r="E214" s="128"/>
      <c r="F214" s="130"/>
      <c r="G214" s="131"/>
      <c r="H214" s="132"/>
      <c r="I214" s="126"/>
      <c r="J214" s="131"/>
      <c r="K214" s="130"/>
      <c r="L214" s="133"/>
      <c r="M214" s="133"/>
      <c r="N214" s="178">
        <f t="shared" si="3"/>
        <v>172</v>
      </c>
      <c r="O214" s="51"/>
    </row>
    <row r="215" spans="1:31" ht="15.75" customHeight="1" thickTop="1" x14ac:dyDescent="0.15">
      <c r="A215" s="45" t="s">
        <v>34</v>
      </c>
      <c r="B215" s="134">
        <v>172</v>
      </c>
      <c r="C215" s="135"/>
      <c r="D215" s="136"/>
      <c r="E215" s="135"/>
      <c r="F215" s="137"/>
      <c r="G215" s="138"/>
      <c r="H215" s="138"/>
      <c r="I215" s="139"/>
      <c r="J215" s="138"/>
      <c r="K215" s="137"/>
      <c r="L215" s="139"/>
      <c r="M215" s="139"/>
      <c r="N215" s="179">
        <f>SUM(B215:M215)/COUNT(B215:M215)</f>
        <v>172</v>
      </c>
      <c r="O215" s="51"/>
    </row>
    <row r="216" spans="1:31" ht="15.75" customHeight="1" x14ac:dyDescent="0.15">
      <c r="A216" s="46"/>
      <c r="B216" s="47">
        <v>165</v>
      </c>
      <c r="C216" s="47"/>
      <c r="D216" s="46"/>
      <c r="E216" s="47"/>
      <c r="F216" s="40"/>
      <c r="G216" s="47"/>
      <c r="H216" s="47"/>
      <c r="I216" s="47"/>
      <c r="J216" s="47"/>
      <c r="K216" s="47"/>
      <c r="L216" s="47"/>
      <c r="M216" s="47"/>
      <c r="N216" s="46"/>
      <c r="O216" s="41"/>
    </row>
    <row r="217" spans="1:31" ht="15.75" customHeight="1" x14ac:dyDescent="0.15">
      <c r="A217" s="40" t="s">
        <v>66</v>
      </c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1"/>
    </row>
    <row r="218" spans="1:31" ht="17.25" customHeight="1" x14ac:dyDescent="0.15">
      <c r="A218" s="40" t="s">
        <v>39</v>
      </c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1"/>
    </row>
    <row r="219" spans="1:31" ht="13.9" customHeight="1" x14ac:dyDescent="0.15">
      <c r="A219" s="66" t="s">
        <v>50</v>
      </c>
      <c r="B219" s="66"/>
      <c r="C219" s="66"/>
      <c r="D219" s="66"/>
      <c r="E219" s="66"/>
      <c r="F219" s="66"/>
      <c r="G219" s="66"/>
      <c r="M219" s="40"/>
      <c r="N219" s="40"/>
      <c r="O219" s="41"/>
    </row>
    <row r="220" spans="1:31" ht="13.9" customHeight="1" x14ac:dyDescent="0.1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1"/>
    </row>
    <row r="221" spans="1:31" s="14" customFormat="1" ht="23.25" customHeight="1" x14ac:dyDescent="0.25">
      <c r="A221" s="186" t="s">
        <v>41</v>
      </c>
      <c r="B221" s="186"/>
      <c r="C221" s="186"/>
      <c r="D221" s="186"/>
      <c r="E221" s="186"/>
      <c r="F221" s="186"/>
      <c r="G221" s="186"/>
      <c r="H221" s="186"/>
      <c r="I221" s="186"/>
      <c r="J221" s="186"/>
      <c r="K221" s="186"/>
      <c r="L221" s="186"/>
      <c r="M221" s="186"/>
      <c r="N221" s="52"/>
      <c r="O221" s="5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</row>
    <row r="222" spans="1:31" s="14" customFormat="1" ht="9.75" customHeight="1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54"/>
      <c r="P222" s="12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</row>
    <row r="223" spans="1:31" s="14" customFormat="1" ht="15" customHeight="1" x14ac:dyDescent="0.25">
      <c r="A223" s="34"/>
      <c r="B223" s="34"/>
      <c r="C223" s="34"/>
      <c r="D223" s="34"/>
      <c r="E223" s="40"/>
      <c r="F223" s="40" t="s">
        <v>52</v>
      </c>
      <c r="G223" s="40"/>
      <c r="H223" s="40"/>
      <c r="I223" s="40"/>
      <c r="J223" s="196" t="s">
        <v>54</v>
      </c>
      <c r="K223" s="196"/>
      <c r="L223" s="196"/>
      <c r="M223" s="196"/>
      <c r="N223" s="47"/>
      <c r="O223" s="55"/>
      <c r="P223" s="15"/>
      <c r="Q223" s="15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</row>
    <row r="224" spans="1:31" s="14" customFormat="1" ht="15" customHeight="1" x14ac:dyDescent="0.25">
      <c r="A224" s="34"/>
      <c r="B224" s="34"/>
      <c r="C224" s="34"/>
      <c r="D224" s="34"/>
      <c r="E224" s="40"/>
      <c r="F224" s="40"/>
      <c r="G224" s="40"/>
      <c r="H224" s="40"/>
      <c r="I224" s="40"/>
      <c r="J224" s="196" t="s">
        <v>55</v>
      </c>
      <c r="K224" s="196"/>
      <c r="L224" s="196"/>
      <c r="M224" s="196"/>
      <c r="N224" s="47"/>
      <c r="O224" s="55"/>
      <c r="P224" s="15"/>
      <c r="Q224" s="15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</row>
    <row r="225" spans="1:238" s="14" customFormat="1" ht="15.75" customHeight="1" thickBot="1" x14ac:dyDescent="0.2">
      <c r="A225" s="36" t="s">
        <v>63</v>
      </c>
      <c r="B225" s="40"/>
      <c r="C225" s="40"/>
      <c r="D225" s="40"/>
      <c r="E225" s="40"/>
      <c r="F225" s="40"/>
      <c r="G225" s="40"/>
      <c r="H225" s="40"/>
      <c r="I225" s="40"/>
      <c r="J225" s="40"/>
      <c r="K225" s="56" t="s">
        <v>42</v>
      </c>
      <c r="L225" s="40"/>
      <c r="M225" s="40"/>
      <c r="N225" s="40"/>
      <c r="O225" s="67"/>
      <c r="Z225" s="197"/>
      <c r="AA225" s="197"/>
      <c r="AB225" s="197"/>
      <c r="AC225" s="197"/>
      <c r="AD225" s="197"/>
      <c r="AE225" s="197"/>
    </row>
    <row r="226" spans="1:238" s="14" customFormat="1" ht="31.5" customHeight="1" x14ac:dyDescent="0.15">
      <c r="A226" s="194" t="s">
        <v>1</v>
      </c>
      <c r="B226" s="198" t="s">
        <v>43</v>
      </c>
      <c r="C226" s="199"/>
      <c r="D226" s="200"/>
      <c r="E226" s="198" t="s">
        <v>44</v>
      </c>
      <c r="F226" s="199"/>
      <c r="G226" s="200"/>
      <c r="H226" s="198" t="s">
        <v>45</v>
      </c>
      <c r="I226" s="199"/>
      <c r="J226" s="200"/>
      <c r="K226" s="198" t="s">
        <v>53</v>
      </c>
      <c r="L226" s="199"/>
      <c r="M226" s="200"/>
      <c r="N226" s="58"/>
      <c r="O226" s="59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  <c r="HA226" s="17"/>
      <c r="HB226" s="17"/>
      <c r="HC226" s="17"/>
      <c r="HD226" s="17"/>
      <c r="HE226" s="17"/>
      <c r="HF226" s="17"/>
      <c r="HG226" s="17"/>
      <c r="HH226" s="17"/>
      <c r="HI226" s="17"/>
      <c r="HJ226" s="17"/>
      <c r="HK226" s="17"/>
      <c r="HL226" s="17"/>
      <c r="HM226" s="17"/>
      <c r="HN226" s="17"/>
      <c r="HO226" s="17"/>
      <c r="HP226" s="17"/>
      <c r="HQ226" s="17"/>
      <c r="HR226" s="17"/>
      <c r="HS226" s="17"/>
      <c r="HT226" s="17"/>
      <c r="HU226" s="17"/>
      <c r="HV226" s="17"/>
      <c r="HW226" s="17"/>
      <c r="HX226" s="17"/>
      <c r="HY226" s="17"/>
      <c r="HZ226" s="17"/>
      <c r="IA226" s="17"/>
      <c r="IB226" s="17"/>
      <c r="IC226" s="17"/>
      <c r="ID226" s="17"/>
    </row>
    <row r="227" spans="1:238" s="14" customFormat="1" ht="15.95" customHeight="1" x14ac:dyDescent="0.15">
      <c r="A227" s="195"/>
      <c r="B227" s="69" t="s">
        <v>46</v>
      </c>
      <c r="C227" s="60" t="s">
        <v>47</v>
      </c>
      <c r="D227" s="70" t="s">
        <v>48</v>
      </c>
      <c r="E227" s="68" t="s">
        <v>46</v>
      </c>
      <c r="F227" s="60" t="s">
        <v>47</v>
      </c>
      <c r="G227" s="73" t="s">
        <v>48</v>
      </c>
      <c r="H227" s="69" t="s">
        <v>46</v>
      </c>
      <c r="I227" s="60" t="s">
        <v>47</v>
      </c>
      <c r="J227" s="70" t="s">
        <v>48</v>
      </c>
      <c r="K227" s="68" t="s">
        <v>46</v>
      </c>
      <c r="L227" s="60" t="s">
        <v>47</v>
      </c>
      <c r="M227" s="70" t="s">
        <v>48</v>
      </c>
      <c r="N227" s="58"/>
      <c r="O227" s="59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</row>
    <row r="228" spans="1:238" s="14" customFormat="1" ht="15.95" customHeight="1" x14ac:dyDescent="0.15">
      <c r="A228" s="71" t="s">
        <v>15</v>
      </c>
      <c r="B228" s="105">
        <v>125</v>
      </c>
      <c r="C228" s="106">
        <v>97</v>
      </c>
      <c r="D228" s="107">
        <v>114.19473684210526</v>
      </c>
      <c r="E228" s="108">
        <v>2257</v>
      </c>
      <c r="F228" s="109">
        <v>1746</v>
      </c>
      <c r="G228" s="110">
        <v>2051.2105263157896</v>
      </c>
      <c r="H228" s="111">
        <v>7776</v>
      </c>
      <c r="I228" s="112">
        <v>3326</v>
      </c>
      <c r="J228" s="113">
        <v>6187.3684210526317</v>
      </c>
      <c r="K228" s="108">
        <v>186</v>
      </c>
      <c r="L228" s="112">
        <v>165</v>
      </c>
      <c r="M228" s="113">
        <v>170.36842105263159</v>
      </c>
      <c r="N228" s="50"/>
      <c r="O228" s="61"/>
      <c r="P228" s="18"/>
      <c r="Q228" s="18"/>
      <c r="R228" s="18"/>
      <c r="S228" s="18"/>
      <c r="T228" s="18"/>
      <c r="U228" s="18"/>
      <c r="V228" s="18"/>
      <c r="W228" s="18"/>
      <c r="X228" s="18"/>
      <c r="Y228" s="19"/>
      <c r="Z228" s="20"/>
    </row>
    <row r="229" spans="1:238" s="14" customFormat="1" ht="15.95" customHeight="1" x14ac:dyDescent="0.15">
      <c r="A229" s="71" t="s">
        <v>38</v>
      </c>
      <c r="B229" s="105">
        <v>137.6</v>
      </c>
      <c r="C229" s="106">
        <v>118.7</v>
      </c>
      <c r="D229" s="107">
        <v>123.85999999999999</v>
      </c>
      <c r="E229" s="108">
        <v>2340</v>
      </c>
      <c r="F229" s="109">
        <v>2142</v>
      </c>
      <c r="G229" s="110">
        <v>2242.6</v>
      </c>
      <c r="H229" s="111">
        <v>7205</v>
      </c>
      <c r="I229" s="112">
        <v>5295</v>
      </c>
      <c r="J229" s="113">
        <v>6429.4</v>
      </c>
      <c r="K229" s="108">
        <v>183</v>
      </c>
      <c r="L229" s="112">
        <v>172</v>
      </c>
      <c r="M229" s="113">
        <v>174.8</v>
      </c>
      <c r="N229" s="50"/>
      <c r="O229" s="62"/>
      <c r="P229" s="18"/>
      <c r="Q229" s="18"/>
      <c r="R229" s="18"/>
      <c r="S229" s="18"/>
      <c r="T229" s="18"/>
      <c r="U229" s="18"/>
      <c r="V229" s="18"/>
      <c r="W229" s="18"/>
      <c r="X229" s="18"/>
      <c r="Y229" s="19"/>
      <c r="Z229" s="20"/>
    </row>
    <row r="230" spans="1:238" s="14" customFormat="1" ht="15.95" customHeight="1" x14ac:dyDescent="0.15">
      <c r="A230" s="71" t="s">
        <v>16</v>
      </c>
      <c r="B230" s="105">
        <v>191</v>
      </c>
      <c r="C230" s="106">
        <v>102</v>
      </c>
      <c r="D230" s="107">
        <v>119.23953488372094</v>
      </c>
      <c r="E230" s="108">
        <v>3438</v>
      </c>
      <c r="F230" s="109">
        <v>1836</v>
      </c>
      <c r="G230" s="110">
        <v>2159.8048780487807</v>
      </c>
      <c r="H230" s="111">
        <v>9240</v>
      </c>
      <c r="I230" s="112">
        <v>4170</v>
      </c>
      <c r="J230" s="113">
        <v>6642.4750000000004</v>
      </c>
      <c r="K230" s="108">
        <v>179</v>
      </c>
      <c r="L230" s="112">
        <v>161</v>
      </c>
      <c r="M230" s="113">
        <v>167.34090909090909</v>
      </c>
      <c r="N230" s="50"/>
      <c r="O230" s="62"/>
      <c r="P230" s="18"/>
      <c r="Q230" s="18"/>
      <c r="R230" s="18"/>
      <c r="S230" s="18"/>
      <c r="T230" s="18"/>
      <c r="U230" s="18"/>
      <c r="V230" s="18"/>
      <c r="W230" s="18"/>
      <c r="X230" s="18"/>
      <c r="Y230" s="19"/>
      <c r="Z230" s="20"/>
    </row>
    <row r="231" spans="1:238" s="14" customFormat="1" ht="15.95" customHeight="1" x14ac:dyDescent="0.15">
      <c r="A231" s="71" t="s">
        <v>17</v>
      </c>
      <c r="B231" s="105">
        <v>133</v>
      </c>
      <c r="C231" s="106">
        <v>104.5</v>
      </c>
      <c r="D231" s="107">
        <v>120.08888888888889</v>
      </c>
      <c r="E231" s="108">
        <v>2395</v>
      </c>
      <c r="F231" s="109">
        <v>1881</v>
      </c>
      <c r="G231" s="110">
        <v>2156.8333333333335</v>
      </c>
      <c r="H231" s="111">
        <v>10285</v>
      </c>
      <c r="I231" s="112">
        <v>4104</v>
      </c>
      <c r="J231" s="113">
        <v>6969</v>
      </c>
      <c r="K231" s="108">
        <v>189</v>
      </c>
      <c r="L231" s="112">
        <v>164</v>
      </c>
      <c r="M231" s="113">
        <v>175.84210526315789</v>
      </c>
      <c r="N231" s="50"/>
      <c r="O231" s="62"/>
      <c r="P231" s="18"/>
      <c r="Q231" s="18"/>
      <c r="R231" s="18"/>
      <c r="S231" s="18"/>
      <c r="T231" s="18"/>
      <c r="U231" s="18"/>
      <c r="V231" s="18"/>
      <c r="W231" s="18"/>
      <c r="X231" s="18"/>
      <c r="Y231" s="19"/>
      <c r="Z231" s="20"/>
    </row>
    <row r="232" spans="1:238" s="14" customFormat="1" ht="15.95" customHeight="1" x14ac:dyDescent="0.15">
      <c r="A232" s="71" t="s">
        <v>18</v>
      </c>
      <c r="B232" s="105">
        <v>124</v>
      </c>
      <c r="C232" s="106">
        <v>109</v>
      </c>
      <c r="D232" s="107">
        <v>118.13333333333334</v>
      </c>
      <c r="E232" s="108">
        <v>2340</v>
      </c>
      <c r="F232" s="109">
        <v>1962</v>
      </c>
      <c r="G232" s="110">
        <v>2134.818181818182</v>
      </c>
      <c r="H232" s="111">
        <v>8707</v>
      </c>
      <c r="I232" s="112">
        <v>2145</v>
      </c>
      <c r="J232" s="113">
        <v>6414.4615384615381</v>
      </c>
      <c r="K232" s="108">
        <v>178</v>
      </c>
      <c r="L232" s="112">
        <v>162</v>
      </c>
      <c r="M232" s="113">
        <v>170.58333333333334</v>
      </c>
      <c r="N232" s="50"/>
      <c r="O232" s="62"/>
      <c r="P232" s="18"/>
      <c r="Q232" s="18"/>
      <c r="R232" s="18"/>
      <c r="S232" s="18"/>
      <c r="T232" s="18"/>
      <c r="U232" s="18"/>
      <c r="V232" s="18"/>
      <c r="W232" s="18"/>
      <c r="X232" s="18"/>
      <c r="Y232" s="19"/>
      <c r="Z232" s="20"/>
    </row>
    <row r="233" spans="1:238" s="14" customFormat="1" ht="15.95" customHeight="1" x14ac:dyDescent="0.15">
      <c r="A233" s="71" t="s">
        <v>19</v>
      </c>
      <c r="B233" s="105">
        <v>132</v>
      </c>
      <c r="C233" s="106">
        <v>104</v>
      </c>
      <c r="D233" s="107">
        <v>116.91666666666667</v>
      </c>
      <c r="E233" s="108">
        <v>2508</v>
      </c>
      <c r="F233" s="109">
        <v>1872</v>
      </c>
      <c r="G233" s="110">
        <v>2119.9166666666665</v>
      </c>
      <c r="H233" s="111">
        <v>9218</v>
      </c>
      <c r="I233" s="112">
        <v>6310</v>
      </c>
      <c r="J233" s="113">
        <v>7417.166666666667</v>
      </c>
      <c r="K233" s="108">
        <v>179</v>
      </c>
      <c r="L233" s="112">
        <v>157</v>
      </c>
      <c r="M233" s="113">
        <v>174.5</v>
      </c>
      <c r="N233" s="50"/>
      <c r="O233" s="62"/>
      <c r="P233" s="18"/>
      <c r="Q233" s="18"/>
      <c r="R233" s="18"/>
      <c r="S233" s="18"/>
      <c r="T233" s="18"/>
      <c r="U233" s="18"/>
      <c r="V233" s="18"/>
      <c r="W233" s="18"/>
      <c r="X233" s="18"/>
      <c r="Y233" s="19"/>
      <c r="Z233" s="20"/>
    </row>
    <row r="234" spans="1:238" s="14" customFormat="1" ht="15.95" customHeight="1" x14ac:dyDescent="0.15">
      <c r="A234" s="71" t="s">
        <v>20</v>
      </c>
      <c r="B234" s="105">
        <v>121</v>
      </c>
      <c r="C234" s="106">
        <v>121</v>
      </c>
      <c r="D234" s="107">
        <v>121</v>
      </c>
      <c r="E234" s="108">
        <v>3178</v>
      </c>
      <c r="F234" s="109">
        <v>2178</v>
      </c>
      <c r="G234" s="110">
        <v>2428</v>
      </c>
      <c r="H234" s="111">
        <v>8024</v>
      </c>
      <c r="I234" s="112">
        <v>5938</v>
      </c>
      <c r="J234" s="113">
        <v>6675</v>
      </c>
      <c r="K234" s="108">
        <v>179</v>
      </c>
      <c r="L234" s="112">
        <v>176</v>
      </c>
      <c r="M234" s="113">
        <v>176.75</v>
      </c>
      <c r="N234" s="50"/>
      <c r="O234" s="62"/>
      <c r="P234" s="18"/>
      <c r="Q234" s="18"/>
      <c r="R234" s="18"/>
      <c r="S234" s="18"/>
      <c r="T234" s="18"/>
      <c r="U234" s="18"/>
      <c r="V234" s="18"/>
      <c r="W234" s="18"/>
      <c r="X234" s="18"/>
      <c r="Y234" s="19"/>
      <c r="Z234" s="20"/>
    </row>
    <row r="235" spans="1:238" s="14" customFormat="1" ht="15.95" customHeight="1" x14ac:dyDescent="0.15">
      <c r="A235" s="71" t="s">
        <v>21</v>
      </c>
      <c r="B235" s="105">
        <v>129</v>
      </c>
      <c r="C235" s="106">
        <v>116</v>
      </c>
      <c r="D235" s="107">
        <v>122.29230769230769</v>
      </c>
      <c r="E235" s="108">
        <v>2358</v>
      </c>
      <c r="F235" s="109">
        <v>2142</v>
      </c>
      <c r="G235" s="110">
        <v>2218.5833333333335</v>
      </c>
      <c r="H235" s="111">
        <v>7986</v>
      </c>
      <c r="I235" s="112">
        <v>5396</v>
      </c>
      <c r="J235" s="113">
        <v>6866.9230769230771</v>
      </c>
      <c r="K235" s="108">
        <v>179</v>
      </c>
      <c r="L235" s="112">
        <v>165</v>
      </c>
      <c r="M235" s="113">
        <v>176</v>
      </c>
      <c r="N235" s="50"/>
      <c r="O235" s="62"/>
      <c r="P235" s="18"/>
      <c r="Q235" s="18"/>
      <c r="R235" s="18"/>
      <c r="S235" s="18"/>
      <c r="T235" s="18"/>
      <c r="U235" s="18"/>
      <c r="V235" s="18"/>
      <c r="W235" s="18"/>
      <c r="X235" s="18"/>
      <c r="Y235" s="19"/>
      <c r="Z235" s="20"/>
    </row>
    <row r="236" spans="1:238" s="14" customFormat="1" ht="15.95" customHeight="1" x14ac:dyDescent="0.15">
      <c r="A236" s="71" t="s">
        <v>22</v>
      </c>
      <c r="B236" s="105">
        <v>127.6</v>
      </c>
      <c r="C236" s="106">
        <v>102.8</v>
      </c>
      <c r="D236" s="107">
        <v>115.05</v>
      </c>
      <c r="E236" s="108">
        <v>2296</v>
      </c>
      <c r="F236" s="109">
        <v>1850</v>
      </c>
      <c r="G236" s="110">
        <v>2088.75</v>
      </c>
      <c r="H236" s="111">
        <v>8207</v>
      </c>
      <c r="I236" s="112">
        <v>6722</v>
      </c>
      <c r="J236" s="113">
        <v>7476.5714285714284</v>
      </c>
      <c r="K236" s="108">
        <v>180</v>
      </c>
      <c r="L236" s="112">
        <v>163</v>
      </c>
      <c r="M236" s="113">
        <v>169.125</v>
      </c>
      <c r="N236" s="50"/>
      <c r="O236" s="57"/>
      <c r="P236" s="18"/>
      <c r="Q236" s="18"/>
      <c r="R236" s="18"/>
      <c r="S236" s="18"/>
      <c r="T236" s="18"/>
      <c r="U236" s="18"/>
      <c r="V236" s="18"/>
      <c r="W236" s="18"/>
      <c r="X236" s="18"/>
      <c r="Y236" s="19"/>
      <c r="Z236" s="20"/>
    </row>
    <row r="237" spans="1:238" s="14" customFormat="1" ht="15.95" customHeight="1" x14ac:dyDescent="0.15">
      <c r="A237" s="71" t="s">
        <v>23</v>
      </c>
      <c r="B237" s="105">
        <v>186</v>
      </c>
      <c r="C237" s="106">
        <v>121</v>
      </c>
      <c r="D237" s="107">
        <v>134.6</v>
      </c>
      <c r="E237" s="108">
        <v>2232</v>
      </c>
      <c r="F237" s="109">
        <v>2088</v>
      </c>
      <c r="G237" s="110">
        <v>2170.8000000000002</v>
      </c>
      <c r="H237" s="111">
        <v>8140</v>
      </c>
      <c r="I237" s="112">
        <v>6143</v>
      </c>
      <c r="J237" s="113">
        <v>7168.6</v>
      </c>
      <c r="K237" s="108">
        <v>178</v>
      </c>
      <c r="L237" s="112">
        <v>171</v>
      </c>
      <c r="M237" s="113">
        <v>174.25</v>
      </c>
      <c r="N237" s="50"/>
      <c r="O237" s="62"/>
      <c r="P237" s="18"/>
      <c r="Q237" s="18"/>
      <c r="R237" s="18"/>
      <c r="S237" s="18"/>
      <c r="T237" s="18"/>
      <c r="U237" s="18"/>
      <c r="V237" s="18"/>
      <c r="W237" s="18"/>
      <c r="X237" s="18"/>
      <c r="Y237" s="19"/>
      <c r="Z237" s="20"/>
    </row>
    <row r="238" spans="1:238" s="14" customFormat="1" ht="15.95" customHeight="1" x14ac:dyDescent="0.15">
      <c r="A238" s="71" t="s">
        <v>24</v>
      </c>
      <c r="B238" s="105">
        <v>124</v>
      </c>
      <c r="C238" s="106">
        <v>103.8</v>
      </c>
      <c r="D238" s="107">
        <v>115.95</v>
      </c>
      <c r="E238" s="108">
        <v>2610</v>
      </c>
      <c r="F238" s="109">
        <v>1868</v>
      </c>
      <c r="G238" s="110">
        <v>2116.4615384615386</v>
      </c>
      <c r="H238" s="111">
        <v>8129</v>
      </c>
      <c r="I238" s="112">
        <v>5104</v>
      </c>
      <c r="J238" s="113">
        <v>6533.916666666667</v>
      </c>
      <c r="K238" s="108">
        <v>180</v>
      </c>
      <c r="L238" s="112">
        <v>171</v>
      </c>
      <c r="M238" s="113">
        <v>176.35714285714286</v>
      </c>
      <c r="N238" s="50"/>
      <c r="O238" s="62"/>
      <c r="P238" s="18"/>
      <c r="Q238" s="18"/>
      <c r="R238" s="18"/>
      <c r="S238" s="18"/>
      <c r="T238" s="18"/>
      <c r="U238" s="18"/>
      <c r="V238" s="18"/>
      <c r="W238" s="18"/>
      <c r="X238" s="18"/>
      <c r="Y238" s="19"/>
      <c r="Z238" s="20"/>
    </row>
    <row r="239" spans="1:238" s="14" customFormat="1" ht="15.95" customHeight="1" x14ac:dyDescent="0.15">
      <c r="A239" s="71" t="s">
        <v>25</v>
      </c>
      <c r="B239" s="105">
        <v>124</v>
      </c>
      <c r="C239" s="106">
        <v>121</v>
      </c>
      <c r="D239" s="107">
        <v>122.71428571428571</v>
      </c>
      <c r="E239" s="108">
        <v>2232</v>
      </c>
      <c r="F239" s="109">
        <v>2178</v>
      </c>
      <c r="G239" s="110">
        <v>2208</v>
      </c>
      <c r="H239" s="111">
        <v>8053</v>
      </c>
      <c r="I239" s="112">
        <v>7205</v>
      </c>
      <c r="J239" s="113">
        <v>7514.2857142857147</v>
      </c>
      <c r="K239" s="108">
        <v>176</v>
      </c>
      <c r="L239" s="112">
        <v>173</v>
      </c>
      <c r="M239" s="113">
        <v>175.57142857142858</v>
      </c>
      <c r="N239" s="50"/>
      <c r="O239" s="62"/>
      <c r="P239" s="18"/>
      <c r="Q239" s="18"/>
      <c r="R239" s="18"/>
      <c r="S239" s="18"/>
      <c r="T239" s="18"/>
      <c r="U239" s="18"/>
      <c r="V239" s="18"/>
      <c r="W239" s="18"/>
      <c r="X239" s="18"/>
      <c r="Y239" s="19"/>
      <c r="Z239" s="20"/>
    </row>
    <row r="240" spans="1:238" s="14" customFormat="1" ht="15.95" customHeight="1" x14ac:dyDescent="0.15">
      <c r="A240" s="71" t="s">
        <v>26</v>
      </c>
      <c r="B240" s="105">
        <v>123</v>
      </c>
      <c r="C240" s="106">
        <v>120</v>
      </c>
      <c r="D240" s="107">
        <v>122</v>
      </c>
      <c r="E240" s="108">
        <v>2214</v>
      </c>
      <c r="F240" s="109">
        <v>2160</v>
      </c>
      <c r="G240" s="110">
        <v>2196</v>
      </c>
      <c r="H240" s="111">
        <v>6655</v>
      </c>
      <c r="I240" s="112">
        <v>6342</v>
      </c>
      <c r="J240" s="113">
        <v>6446.333333333333</v>
      </c>
      <c r="K240" s="108">
        <v>170</v>
      </c>
      <c r="L240" s="112">
        <v>167</v>
      </c>
      <c r="M240" s="113">
        <v>168</v>
      </c>
      <c r="N240" s="50"/>
      <c r="O240" s="62"/>
      <c r="P240" s="18"/>
      <c r="Q240" s="18"/>
      <c r="R240" s="18"/>
      <c r="S240" s="18"/>
      <c r="T240" s="18"/>
      <c r="U240" s="18"/>
      <c r="V240" s="18"/>
      <c r="W240" s="18"/>
      <c r="X240" s="18"/>
      <c r="Y240" s="19"/>
      <c r="Z240" s="20"/>
    </row>
    <row r="241" spans="1:32" s="14" customFormat="1" ht="15.95" customHeight="1" x14ac:dyDescent="0.15">
      <c r="A241" s="71" t="s">
        <v>27</v>
      </c>
      <c r="B241" s="105">
        <v>120</v>
      </c>
      <c r="C241" s="106">
        <v>115</v>
      </c>
      <c r="D241" s="107">
        <v>118.48333333333333</v>
      </c>
      <c r="E241" s="108">
        <v>2196</v>
      </c>
      <c r="F241" s="109">
        <v>2070</v>
      </c>
      <c r="G241" s="110">
        <v>2138.6666666666665</v>
      </c>
      <c r="H241" s="111">
        <v>7975</v>
      </c>
      <c r="I241" s="112">
        <v>4500</v>
      </c>
      <c r="J241" s="113">
        <v>6739.5</v>
      </c>
      <c r="K241" s="108">
        <v>179</v>
      </c>
      <c r="L241" s="112">
        <v>162</v>
      </c>
      <c r="M241" s="113">
        <v>172.33333333333334</v>
      </c>
      <c r="N241" s="50"/>
      <c r="O241" s="62"/>
      <c r="P241" s="18"/>
      <c r="Q241" s="18"/>
      <c r="R241" s="18"/>
      <c r="S241" s="18"/>
      <c r="T241" s="18"/>
      <c r="U241" s="18"/>
      <c r="V241" s="18"/>
      <c r="W241" s="18"/>
      <c r="X241" s="18"/>
      <c r="Y241" s="19"/>
      <c r="Z241" s="20"/>
    </row>
    <row r="242" spans="1:32" s="14" customFormat="1" ht="15.95" customHeight="1" x14ac:dyDescent="0.15">
      <c r="A242" s="71" t="s">
        <v>28</v>
      </c>
      <c r="B242" s="105">
        <v>144</v>
      </c>
      <c r="C242" s="106">
        <v>113.6</v>
      </c>
      <c r="D242" s="107">
        <v>125.91818181818181</v>
      </c>
      <c r="E242" s="108">
        <v>2592</v>
      </c>
      <c r="F242" s="109">
        <v>2044</v>
      </c>
      <c r="G242" s="110">
        <v>2266.4545454545455</v>
      </c>
      <c r="H242" s="111">
        <v>8877</v>
      </c>
      <c r="I242" s="112">
        <v>6710</v>
      </c>
      <c r="J242" s="113">
        <v>7931.363636363636</v>
      </c>
      <c r="K242" s="108">
        <v>193</v>
      </c>
      <c r="L242" s="112">
        <v>167</v>
      </c>
      <c r="M242" s="113">
        <v>180.27272727272728</v>
      </c>
      <c r="N242" s="50"/>
      <c r="O242" s="62"/>
      <c r="P242" s="18"/>
      <c r="Q242" s="18"/>
      <c r="R242" s="18"/>
      <c r="S242" s="18"/>
      <c r="T242" s="18"/>
      <c r="U242" s="18"/>
      <c r="V242" s="18"/>
      <c r="W242" s="18"/>
      <c r="X242" s="18"/>
      <c r="Y242" s="19"/>
      <c r="Z242" s="20"/>
    </row>
    <row r="243" spans="1:32" s="14" customFormat="1" ht="15.95" customHeight="1" x14ac:dyDescent="0.15">
      <c r="A243" s="71" t="s">
        <v>29</v>
      </c>
      <c r="B243" s="105">
        <v>126</v>
      </c>
      <c r="C243" s="106">
        <v>104.8</v>
      </c>
      <c r="D243" s="107">
        <v>116.64285714285714</v>
      </c>
      <c r="E243" s="108">
        <v>2754</v>
      </c>
      <c r="F243" s="109">
        <v>1886</v>
      </c>
      <c r="G243" s="110">
        <v>2170.6153846153848</v>
      </c>
      <c r="H243" s="111">
        <v>8811</v>
      </c>
      <c r="I243" s="112">
        <v>6044</v>
      </c>
      <c r="J243" s="113">
        <v>7341.583333333333</v>
      </c>
      <c r="K243" s="108">
        <v>177</v>
      </c>
      <c r="L243" s="112">
        <v>168</v>
      </c>
      <c r="M243" s="113">
        <v>172</v>
      </c>
      <c r="N243" s="50"/>
      <c r="O243" s="62"/>
      <c r="P243" s="18"/>
      <c r="Q243" s="18"/>
      <c r="R243" s="18"/>
      <c r="S243" s="18"/>
      <c r="T243" s="7"/>
      <c r="U243" s="18"/>
      <c r="V243" s="18"/>
      <c r="W243" s="18"/>
      <c r="X243" s="18"/>
      <c r="Y243" s="19"/>
      <c r="Z243" s="20"/>
    </row>
    <row r="244" spans="1:32" s="14" customFormat="1" ht="15.95" customHeight="1" x14ac:dyDescent="0.15">
      <c r="A244" s="71" t="s">
        <v>30</v>
      </c>
      <c r="B244" s="105">
        <v>134.19999999999999</v>
      </c>
      <c r="C244" s="106">
        <v>117</v>
      </c>
      <c r="D244" s="107">
        <v>124.98333333333333</v>
      </c>
      <c r="E244" s="108">
        <v>2415</v>
      </c>
      <c r="F244" s="109">
        <v>2106</v>
      </c>
      <c r="G244" s="110">
        <v>2257.3333333333335</v>
      </c>
      <c r="H244" s="111">
        <v>7931</v>
      </c>
      <c r="I244" s="112">
        <v>7134</v>
      </c>
      <c r="J244" s="113">
        <v>7424</v>
      </c>
      <c r="K244" s="108">
        <v>185</v>
      </c>
      <c r="L244" s="112">
        <v>172</v>
      </c>
      <c r="M244" s="113">
        <v>177</v>
      </c>
      <c r="N244" s="50"/>
      <c r="O244" s="62"/>
      <c r="P244" s="18"/>
      <c r="Q244" s="18"/>
      <c r="R244" s="18"/>
      <c r="S244" s="18"/>
      <c r="T244" s="18"/>
      <c r="U244" s="18"/>
      <c r="V244" s="18"/>
      <c r="W244" s="18"/>
      <c r="X244" s="18"/>
      <c r="Y244" s="19"/>
      <c r="Z244" s="20"/>
    </row>
    <row r="245" spans="1:32" s="14" customFormat="1" ht="15.95" customHeight="1" x14ac:dyDescent="0.15">
      <c r="A245" s="71" t="s">
        <v>31</v>
      </c>
      <c r="B245" s="105">
        <v>123</v>
      </c>
      <c r="C245" s="106">
        <v>107</v>
      </c>
      <c r="D245" s="107">
        <v>119.39166666666667</v>
      </c>
      <c r="E245" s="108">
        <v>2356</v>
      </c>
      <c r="F245" s="109">
        <v>1854</v>
      </c>
      <c r="G245" s="110">
        <v>2117.7391304347825</v>
      </c>
      <c r="H245" s="111">
        <v>8052</v>
      </c>
      <c r="I245" s="112">
        <v>5971</v>
      </c>
      <c r="J245" s="113">
        <v>6758.1153846153848</v>
      </c>
      <c r="K245" s="108">
        <v>180</v>
      </c>
      <c r="L245" s="112">
        <v>164</v>
      </c>
      <c r="M245" s="113">
        <v>170.34615384615384</v>
      </c>
      <c r="N245" s="50"/>
      <c r="O245" s="62"/>
      <c r="P245" s="18"/>
      <c r="Q245" s="18"/>
      <c r="R245" s="18"/>
      <c r="S245" s="18"/>
      <c r="T245" s="18"/>
      <c r="U245" s="18"/>
      <c r="V245" s="18"/>
      <c r="W245" s="18"/>
      <c r="X245" s="18"/>
      <c r="Y245" s="19"/>
      <c r="Z245" s="20"/>
    </row>
    <row r="246" spans="1:32" s="14" customFormat="1" ht="15.95" customHeight="1" x14ac:dyDescent="0.15">
      <c r="A246" s="71" t="s">
        <v>32</v>
      </c>
      <c r="B246" s="105">
        <v>133</v>
      </c>
      <c r="C246" s="106">
        <v>105</v>
      </c>
      <c r="D246" s="107">
        <v>118.86666666666669</v>
      </c>
      <c r="E246" s="108">
        <v>2394</v>
      </c>
      <c r="F246" s="109">
        <v>1890</v>
      </c>
      <c r="G246" s="110">
        <v>2162.1111111111113</v>
      </c>
      <c r="H246" s="111">
        <v>8800</v>
      </c>
      <c r="I246" s="112">
        <v>6491</v>
      </c>
      <c r="J246" s="113">
        <v>7787</v>
      </c>
      <c r="K246" s="108">
        <v>175</v>
      </c>
      <c r="L246" s="112">
        <v>161</v>
      </c>
      <c r="M246" s="113">
        <v>169.33333333333334</v>
      </c>
      <c r="N246" s="50"/>
      <c r="O246" s="62"/>
      <c r="P246" s="18"/>
      <c r="Q246" s="18"/>
      <c r="R246" s="18"/>
      <c r="S246" s="18"/>
      <c r="T246" s="18"/>
      <c r="U246" s="18"/>
      <c r="V246" s="18"/>
      <c r="W246" s="18"/>
      <c r="X246" s="18"/>
      <c r="Y246" s="19"/>
      <c r="Z246" s="20"/>
    </row>
    <row r="247" spans="1:32" s="14" customFormat="1" ht="15.95" customHeight="1" thickBot="1" x14ac:dyDescent="0.2">
      <c r="A247" s="72" t="s">
        <v>33</v>
      </c>
      <c r="B247" s="114">
        <v>121</v>
      </c>
      <c r="C247" s="115">
        <v>112.1</v>
      </c>
      <c r="D247" s="116">
        <v>118.27500000000001</v>
      </c>
      <c r="E247" s="117">
        <v>2178</v>
      </c>
      <c r="F247" s="118">
        <v>2016</v>
      </c>
      <c r="G247" s="119">
        <v>2128.5</v>
      </c>
      <c r="H247" s="120">
        <v>7481</v>
      </c>
      <c r="I247" s="121">
        <v>5533</v>
      </c>
      <c r="J247" s="122">
        <v>6428.5</v>
      </c>
      <c r="K247" s="117">
        <v>173</v>
      </c>
      <c r="L247" s="121">
        <v>172</v>
      </c>
      <c r="M247" s="122">
        <v>172.25</v>
      </c>
      <c r="N247" s="50"/>
      <c r="O247" s="62"/>
      <c r="P247" s="18"/>
      <c r="Q247" s="18"/>
      <c r="R247" s="18"/>
      <c r="S247" s="18"/>
      <c r="T247" s="18"/>
      <c r="U247" s="18"/>
      <c r="V247" s="18"/>
      <c r="W247" s="18"/>
      <c r="X247" s="18"/>
      <c r="Y247" s="19"/>
      <c r="Z247" s="20"/>
    </row>
    <row r="248" spans="1:32" s="14" customFormat="1" ht="15.95" customHeight="1" x14ac:dyDescent="0.15">
      <c r="A248" s="192" t="s">
        <v>49</v>
      </c>
      <c r="B248" s="192"/>
      <c r="C248" s="192"/>
      <c r="D248" s="192"/>
      <c r="E248" s="192"/>
      <c r="F248" s="192"/>
      <c r="G248" s="192"/>
      <c r="H248" s="192"/>
      <c r="I248" s="192"/>
      <c r="J248" s="192"/>
      <c r="K248" s="192"/>
      <c r="L248" s="192"/>
      <c r="M248" s="192"/>
      <c r="N248" s="63"/>
      <c r="O248" s="64"/>
      <c r="P248" s="21"/>
      <c r="Q248" s="22"/>
      <c r="R248" s="22"/>
      <c r="S248" s="22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9"/>
      <c r="AF248" s="20"/>
    </row>
    <row r="249" spans="1:32" s="14" customFormat="1" ht="15.95" customHeight="1" x14ac:dyDescent="0.15">
      <c r="A249" s="192"/>
      <c r="B249" s="192"/>
      <c r="C249" s="192"/>
      <c r="D249" s="192"/>
      <c r="E249" s="192"/>
      <c r="F249" s="192"/>
      <c r="G249" s="192"/>
      <c r="H249" s="192"/>
      <c r="I249" s="192"/>
      <c r="J249" s="192"/>
      <c r="K249" s="192"/>
      <c r="L249" s="192"/>
      <c r="M249" s="192"/>
      <c r="N249" s="47"/>
      <c r="O249" s="55"/>
      <c r="P249" s="20"/>
      <c r="Q249" s="20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20"/>
    </row>
    <row r="250" spans="1:32" s="14" customFormat="1" ht="10.5" customHeight="1" x14ac:dyDescent="0.1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47"/>
      <c r="O250" s="55"/>
      <c r="P250" s="20"/>
      <c r="Q250" s="20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20"/>
    </row>
    <row r="251" spans="1:32" ht="19.5" customHeight="1" x14ac:dyDescent="0.15">
      <c r="A251" s="40" t="s">
        <v>66</v>
      </c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1"/>
    </row>
    <row r="252" spans="1:32" ht="16.5" customHeight="1" x14ac:dyDescent="0.15">
      <c r="A252" s="40" t="s">
        <v>39</v>
      </c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1"/>
    </row>
    <row r="253" spans="1:32" ht="13.9" customHeight="1" x14ac:dyDescent="0.15">
      <c r="A253" s="66" t="s">
        <v>50</v>
      </c>
      <c r="B253" s="66"/>
      <c r="C253" s="66"/>
      <c r="D253" s="66"/>
      <c r="E253" s="66"/>
      <c r="F253" s="66"/>
      <c r="G253" s="66"/>
      <c r="M253" s="40"/>
      <c r="N253" s="40"/>
      <c r="O253" s="41"/>
    </row>
    <row r="254" spans="1:32" ht="13.9" customHeight="1" x14ac:dyDescent="0.15">
      <c r="A254" s="35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1"/>
    </row>
    <row r="255" spans="1:32" ht="13.9" customHeight="1" x14ac:dyDescent="0.4">
      <c r="A255" s="31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</row>
    <row r="256" spans="1:32" ht="13.9" customHeight="1" x14ac:dyDescent="0.4">
      <c r="A256" s="176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</row>
    <row r="257" spans="1:14" ht="13.9" customHeight="1" x14ac:dyDescent="0.4">
      <c r="A257" s="31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</row>
    <row r="258" spans="1:14" ht="13.9" customHeight="1" x14ac:dyDescent="0.4">
      <c r="A258" s="31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</row>
    <row r="259" spans="1:14" ht="13.9" customHeight="1" x14ac:dyDescent="0.4">
      <c r="A259" s="31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</row>
    <row r="260" spans="1:14" ht="13.9" customHeight="1" x14ac:dyDescent="0.4">
      <c r="A260" s="31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</row>
    <row r="261" spans="1:14" ht="13.9" customHeight="1" x14ac:dyDescent="0.4">
      <c r="A261" s="31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</row>
    <row r="262" spans="1:14" ht="13.9" customHeight="1" x14ac:dyDescent="0.4">
      <c r="A262" s="31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</row>
    <row r="263" spans="1:14" ht="13.9" customHeight="1" x14ac:dyDescent="0.4">
      <c r="A263" s="31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</row>
    <row r="264" spans="1:14" ht="13.9" customHeight="1" x14ac:dyDescent="0.4">
      <c r="A264" s="31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</row>
    <row r="265" spans="1:14" ht="13.9" customHeight="1" x14ac:dyDescent="0.4">
      <c r="A265" s="31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</row>
    <row r="266" spans="1:14" ht="13.9" customHeight="1" x14ac:dyDescent="0.4">
      <c r="A266" s="31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</row>
    <row r="267" spans="1:14" ht="13.9" customHeight="1" x14ac:dyDescent="0.4">
      <c r="A267" s="31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</row>
    <row r="268" spans="1:14" ht="13.9" customHeight="1" x14ac:dyDescent="0.4">
      <c r="A268" s="31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</row>
    <row r="269" spans="1:14" ht="13.9" customHeight="1" x14ac:dyDescent="0.4">
      <c r="A269" s="31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</row>
    <row r="270" spans="1:14" ht="13.9" customHeight="1" x14ac:dyDescent="0.4">
      <c r="A270" s="31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</row>
    <row r="271" spans="1:14" ht="13.9" customHeight="1" x14ac:dyDescent="0.4">
      <c r="A271" s="31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</row>
    <row r="272" spans="1:14" ht="13.9" customHeight="1" x14ac:dyDescent="0.4">
      <c r="A272" s="31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</row>
    <row r="273" spans="1:14" ht="13.9" customHeight="1" x14ac:dyDescent="0.4">
      <c r="A273" s="31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</row>
    <row r="274" spans="1:14" ht="13.9" customHeight="1" x14ac:dyDescent="0.4">
      <c r="A274" s="31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</row>
    <row r="275" spans="1:14" ht="13.9" customHeight="1" x14ac:dyDescent="0.4">
      <c r="A275" s="31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</row>
    <row r="276" spans="1:14" ht="13.9" customHeight="1" x14ac:dyDescent="0.4">
      <c r="A276" s="31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</row>
    <row r="277" spans="1:14" ht="13.9" customHeight="1" x14ac:dyDescent="0.4">
      <c r="A277" s="31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</row>
    <row r="278" spans="1:14" ht="13.9" customHeight="1" x14ac:dyDescent="0.4">
      <c r="A278" s="31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</row>
    <row r="279" spans="1:14" ht="13.9" customHeight="1" x14ac:dyDescent="0.4">
      <c r="A279" s="31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</row>
    <row r="280" spans="1:14" ht="13.9" customHeight="1" x14ac:dyDescent="0.4">
      <c r="A280" s="31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</row>
    <row r="281" spans="1:14" ht="13.9" customHeight="1" x14ac:dyDescent="0.4">
      <c r="A281" s="31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</row>
    <row r="282" spans="1:14" ht="13.9" customHeight="1" x14ac:dyDescent="0.4">
      <c r="A282" s="31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</row>
    <row r="283" spans="1:14" ht="13.9" customHeight="1" x14ac:dyDescent="0.4">
      <c r="A283" s="31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</row>
    <row r="284" spans="1:14" ht="13.9" customHeight="1" x14ac:dyDescent="0.4">
      <c r="A284" s="31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</row>
    <row r="285" spans="1:14" ht="13.9" customHeight="1" x14ac:dyDescent="0.4">
      <c r="A285" s="31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</row>
    <row r="286" spans="1:14" ht="13.9" customHeight="1" x14ac:dyDescent="0.4">
      <c r="A286" s="31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</row>
    <row r="287" spans="1:14" ht="13.9" customHeight="1" x14ac:dyDescent="0.4">
      <c r="A287" s="31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</row>
    <row r="288" spans="1:14" ht="13.9" customHeight="1" x14ac:dyDescent="0.4">
      <c r="A288" s="31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</row>
    <row r="289" spans="1:14" ht="13.9" customHeight="1" x14ac:dyDescent="0.4">
      <c r="A289" s="31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</row>
    <row r="290" spans="1:14" ht="13.9" customHeight="1" x14ac:dyDescent="0.4">
      <c r="A290" s="31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</row>
    <row r="291" spans="1:14" ht="13.9" customHeight="1" x14ac:dyDescent="0.4">
      <c r="A291" s="31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</row>
    <row r="292" spans="1:14" ht="13.9" customHeight="1" x14ac:dyDescent="0.4">
      <c r="A292" s="31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</row>
    <row r="293" spans="1:14" ht="13.9" customHeight="1" x14ac:dyDescent="0.4">
      <c r="A293" s="31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</row>
    <row r="294" spans="1:14" ht="13.9" customHeight="1" x14ac:dyDescent="0.4">
      <c r="A294" s="31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</row>
    <row r="295" spans="1:14" ht="13.9" customHeight="1" x14ac:dyDescent="0.4">
      <c r="A295" s="31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</row>
    <row r="296" spans="1:14" ht="13.9" customHeight="1" x14ac:dyDescent="0.4">
      <c r="A296" s="31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</row>
    <row r="297" spans="1:14" ht="13.9" customHeight="1" x14ac:dyDescent="0.4">
      <c r="A297" s="31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</row>
    <row r="298" spans="1:14" ht="13.9" customHeight="1" x14ac:dyDescent="0.4">
      <c r="A298" s="31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</row>
    <row r="299" spans="1:14" ht="13.9" customHeight="1" x14ac:dyDescent="0.4">
      <c r="A299" s="31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</row>
    <row r="300" spans="1:14" ht="13.9" customHeight="1" x14ac:dyDescent="0.4">
      <c r="A300" s="31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</row>
    <row r="301" spans="1:14" ht="13.9" customHeight="1" x14ac:dyDescent="0.4">
      <c r="A301" s="31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</row>
    <row r="302" spans="1:14" ht="13.9" customHeight="1" x14ac:dyDescent="0.4">
      <c r="A302" s="31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</row>
    <row r="303" spans="1:14" ht="13.9" customHeight="1" x14ac:dyDescent="0.4">
      <c r="A303" s="31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</row>
    <row r="304" spans="1:14" ht="13.9" customHeight="1" x14ac:dyDescent="0.4">
      <c r="A304" s="31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</row>
    <row r="305" spans="1:14" ht="13.9" customHeight="1" x14ac:dyDescent="0.4">
      <c r="A305" s="31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</row>
    <row r="306" spans="1:14" ht="13.9" customHeight="1" x14ac:dyDescent="0.4">
      <c r="A306" s="31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</row>
    <row r="307" spans="1:14" ht="13.9" customHeight="1" x14ac:dyDescent="0.4">
      <c r="A307" s="31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</row>
    <row r="308" spans="1:14" ht="13.9" customHeight="1" x14ac:dyDescent="0.4">
      <c r="A308" s="31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</row>
    <row r="309" spans="1:14" ht="13.9" customHeight="1" x14ac:dyDescent="0.4">
      <c r="A309" s="31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</row>
    <row r="310" spans="1:14" ht="13.9" customHeight="1" x14ac:dyDescent="0.4">
      <c r="A310" s="31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</row>
    <row r="311" spans="1:14" ht="13.9" customHeight="1" x14ac:dyDescent="0.4">
      <c r="A311" s="31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</row>
    <row r="312" spans="1:14" ht="13.9" customHeight="1" x14ac:dyDescent="0.4">
      <c r="A312" s="31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</row>
    <row r="313" spans="1:14" ht="13.9" customHeight="1" x14ac:dyDescent="0.4">
      <c r="A313" s="31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</row>
    <row r="314" spans="1:14" ht="13.9" customHeight="1" x14ac:dyDescent="0.4">
      <c r="A314" s="31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</row>
    <row r="315" spans="1:14" ht="13.9" customHeight="1" x14ac:dyDescent="0.4">
      <c r="A315" s="31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</row>
    <row r="316" spans="1:14" ht="13.9" customHeight="1" x14ac:dyDescent="0.4">
      <c r="A316" s="31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</row>
    <row r="317" spans="1:14" ht="13.9" customHeight="1" x14ac:dyDescent="0.4">
      <c r="A317" s="31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</row>
    <row r="318" spans="1:14" ht="13.9" customHeight="1" x14ac:dyDescent="0.4">
      <c r="A318" s="31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</row>
    <row r="319" spans="1:14" ht="13.9" customHeight="1" x14ac:dyDescent="0.4">
      <c r="A319" s="31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</row>
    <row r="320" spans="1:14" ht="13.9" customHeight="1" x14ac:dyDescent="0.4">
      <c r="A320" s="31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</row>
    <row r="321" spans="1:14" ht="13.9" customHeight="1" x14ac:dyDescent="0.4">
      <c r="A321" s="31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</row>
    <row r="322" spans="1:14" ht="13.9" customHeight="1" x14ac:dyDescent="0.4">
      <c r="A322" s="31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</row>
    <row r="323" spans="1:14" ht="13.9" customHeight="1" x14ac:dyDescent="0.4">
      <c r="A323" s="31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</row>
    <row r="324" spans="1:14" ht="13.9" customHeight="1" x14ac:dyDescent="0.4">
      <c r="A324" s="31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</row>
    <row r="325" spans="1:14" ht="13.9" customHeight="1" x14ac:dyDescent="0.4">
      <c r="A325" s="31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</row>
    <row r="326" spans="1:14" ht="13.9" customHeight="1" x14ac:dyDescent="0.4">
      <c r="A326" s="31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</row>
    <row r="327" spans="1:14" ht="13.9" customHeight="1" x14ac:dyDescent="0.4">
      <c r="A327" s="31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</row>
    <row r="328" spans="1:14" ht="13.9" customHeight="1" x14ac:dyDescent="0.4">
      <c r="A328" s="31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</row>
    <row r="329" spans="1:14" ht="13.9" customHeight="1" x14ac:dyDescent="0.4">
      <c r="A329" s="31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</row>
    <row r="330" spans="1:14" ht="13.9" customHeight="1" x14ac:dyDescent="0.4">
      <c r="A330" s="31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</row>
    <row r="331" spans="1:14" ht="13.9" customHeight="1" x14ac:dyDescent="0.4">
      <c r="A331" s="31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</row>
    <row r="332" spans="1:14" ht="13.9" customHeight="1" x14ac:dyDescent="0.4">
      <c r="A332" s="31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</row>
    <row r="333" spans="1:14" ht="13.9" customHeight="1" x14ac:dyDescent="0.4">
      <c r="A333" s="31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</row>
    <row r="334" spans="1:14" ht="13.9" customHeight="1" x14ac:dyDescent="0.4">
      <c r="A334" s="31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</row>
    <row r="335" spans="1:14" ht="13.9" customHeight="1" x14ac:dyDescent="0.4">
      <c r="A335" s="31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</row>
    <row r="336" spans="1:14" ht="13.9" customHeight="1" x14ac:dyDescent="0.4">
      <c r="A336" s="31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</row>
    <row r="337" spans="1:14" ht="13.9" customHeight="1" x14ac:dyDescent="0.4">
      <c r="A337" s="31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</row>
    <row r="338" spans="1:14" ht="13.9" customHeight="1" x14ac:dyDescent="0.4">
      <c r="A338" s="31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</row>
    <row r="339" spans="1:14" ht="13.9" customHeight="1" x14ac:dyDescent="0.4">
      <c r="A339" s="31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</row>
    <row r="340" spans="1:14" ht="13.9" customHeight="1" x14ac:dyDescent="0.4">
      <c r="A340" s="31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</row>
    <row r="341" spans="1:14" ht="13.9" customHeight="1" x14ac:dyDescent="0.4">
      <c r="A341" s="31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</row>
    <row r="342" spans="1:14" ht="13.9" customHeight="1" x14ac:dyDescent="0.4">
      <c r="A342" s="31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</row>
    <row r="343" spans="1:14" ht="13.9" customHeight="1" x14ac:dyDescent="0.4">
      <c r="A343" s="31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</row>
    <row r="344" spans="1:14" ht="13.9" customHeight="1" x14ac:dyDescent="0.4">
      <c r="A344" s="31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</row>
    <row r="345" spans="1:14" ht="13.9" customHeight="1" x14ac:dyDescent="0.4">
      <c r="A345" s="31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</row>
    <row r="346" spans="1:14" ht="13.9" customHeight="1" x14ac:dyDescent="0.4">
      <c r="A346" s="31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</row>
    <row r="347" spans="1:14" ht="13.9" customHeight="1" x14ac:dyDescent="0.4">
      <c r="A347" s="31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</row>
    <row r="348" spans="1:14" ht="13.9" customHeight="1" x14ac:dyDescent="0.4">
      <c r="A348" s="31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</row>
    <row r="349" spans="1:14" ht="13.9" customHeight="1" x14ac:dyDescent="0.4">
      <c r="A349" s="31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</row>
    <row r="350" spans="1:14" ht="13.9" customHeight="1" x14ac:dyDescent="0.4">
      <c r="A350" s="31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</row>
    <row r="351" spans="1:14" ht="13.9" customHeight="1" x14ac:dyDescent="0.4">
      <c r="A351" s="31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</row>
    <row r="352" spans="1:14" ht="13.9" customHeight="1" x14ac:dyDescent="0.4">
      <c r="A352" s="31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</row>
    <row r="353" spans="1:14" ht="13.9" customHeight="1" x14ac:dyDescent="0.4">
      <c r="A353" s="31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</row>
    <row r="354" spans="1:14" ht="13.9" customHeight="1" x14ac:dyDescent="0.4">
      <c r="A354" s="31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</row>
    <row r="355" spans="1:14" ht="13.9" customHeight="1" x14ac:dyDescent="0.4">
      <c r="A355" s="31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</row>
    <row r="356" spans="1:14" ht="13.9" customHeight="1" x14ac:dyDescent="0.4">
      <c r="A356" s="31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</row>
    <row r="357" spans="1:14" ht="13.9" customHeight="1" x14ac:dyDescent="0.4">
      <c r="A357" s="31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</row>
    <row r="358" spans="1:14" ht="13.9" customHeight="1" x14ac:dyDescent="0.4">
      <c r="A358" s="31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</row>
    <row r="359" spans="1:14" ht="13.9" customHeight="1" x14ac:dyDescent="0.4">
      <c r="A359" s="31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</row>
    <row r="360" spans="1:14" ht="13.9" customHeight="1" x14ac:dyDescent="0.4">
      <c r="A360" s="31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</row>
    <row r="361" spans="1:14" ht="13.9" customHeight="1" x14ac:dyDescent="0.4">
      <c r="A361" s="31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</row>
    <row r="362" spans="1:14" ht="13.9" customHeight="1" x14ac:dyDescent="0.4">
      <c r="A362" s="31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</row>
    <row r="363" spans="1:14" ht="13.9" customHeight="1" x14ac:dyDescent="0.4">
      <c r="A363" s="31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</row>
    <row r="364" spans="1:14" ht="13.9" customHeight="1" x14ac:dyDescent="0.4">
      <c r="A364" s="31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</row>
    <row r="365" spans="1:14" ht="13.9" customHeight="1" x14ac:dyDescent="0.4">
      <c r="A365" s="31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</row>
    <row r="366" spans="1:14" ht="13.9" customHeight="1" x14ac:dyDescent="0.4">
      <c r="A366" s="31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</row>
    <row r="367" spans="1:14" ht="13.9" customHeight="1" x14ac:dyDescent="0.4">
      <c r="A367" s="31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</row>
    <row r="368" spans="1:14" ht="13.9" customHeight="1" x14ac:dyDescent="0.4">
      <c r="A368" s="31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</row>
    <row r="369" spans="1:14" ht="13.9" customHeight="1" x14ac:dyDescent="0.4">
      <c r="A369" s="31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</row>
    <row r="370" spans="1:14" ht="13.9" customHeight="1" x14ac:dyDescent="0.4">
      <c r="A370" s="31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</row>
    <row r="371" spans="1:14" ht="13.9" customHeight="1" x14ac:dyDescent="0.4">
      <c r="A371" s="31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</row>
    <row r="372" spans="1:14" ht="13.9" customHeight="1" x14ac:dyDescent="0.4">
      <c r="A372" s="31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</row>
    <row r="373" spans="1:14" ht="13.9" customHeight="1" x14ac:dyDescent="0.4">
      <c r="A373" s="31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</row>
    <row r="374" spans="1:14" ht="13.9" customHeight="1" x14ac:dyDescent="0.4">
      <c r="A374" s="31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</row>
    <row r="375" spans="1:14" ht="13.9" customHeight="1" x14ac:dyDescent="0.4">
      <c r="A375" s="31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</row>
    <row r="376" spans="1:14" ht="13.9" customHeight="1" x14ac:dyDescent="0.4">
      <c r="A376" s="31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</row>
    <row r="377" spans="1:14" ht="13.9" customHeight="1" x14ac:dyDescent="0.4">
      <c r="A377" s="31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</row>
    <row r="378" spans="1:14" ht="13.9" customHeight="1" x14ac:dyDescent="0.4">
      <c r="A378" s="31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</row>
    <row r="379" spans="1:14" ht="13.9" customHeight="1" x14ac:dyDescent="0.4">
      <c r="A379" s="31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</row>
    <row r="380" spans="1:14" ht="13.9" customHeight="1" x14ac:dyDescent="0.4">
      <c r="A380" s="31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</row>
    <row r="381" spans="1:14" ht="13.9" customHeight="1" x14ac:dyDescent="0.4">
      <c r="A381" s="31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</row>
    <row r="382" spans="1:14" ht="13.9" customHeight="1" x14ac:dyDescent="0.4">
      <c r="A382" s="31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</row>
    <row r="383" spans="1:14" ht="13.9" customHeight="1" x14ac:dyDescent="0.4">
      <c r="A383" s="31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</row>
    <row r="384" spans="1:14" ht="13.9" customHeight="1" x14ac:dyDescent="0.4">
      <c r="A384" s="31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</row>
    <row r="385" spans="1:14" ht="13.9" customHeight="1" x14ac:dyDescent="0.4">
      <c r="A385" s="31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</row>
    <row r="386" spans="1:14" ht="13.9" customHeight="1" x14ac:dyDescent="0.4">
      <c r="A386" s="31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</row>
    <row r="387" spans="1:14" ht="13.9" customHeight="1" x14ac:dyDescent="0.4">
      <c r="A387" s="31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</row>
    <row r="388" spans="1:14" ht="13.9" customHeight="1" x14ac:dyDescent="0.4">
      <c r="A388" s="31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</row>
    <row r="389" spans="1:14" ht="13.9" customHeight="1" x14ac:dyDescent="0.4">
      <c r="A389" s="31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</row>
    <row r="390" spans="1:14" ht="13.9" customHeight="1" x14ac:dyDescent="0.4">
      <c r="A390" s="31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</row>
    <row r="391" spans="1:14" ht="13.9" customHeight="1" x14ac:dyDescent="0.4">
      <c r="A391" s="31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</row>
    <row r="392" spans="1:14" ht="13.9" customHeight="1" x14ac:dyDescent="0.4">
      <c r="A392" s="31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</row>
    <row r="393" spans="1:14" ht="13.9" customHeight="1" x14ac:dyDescent="0.4">
      <c r="A393" s="31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</row>
    <row r="394" spans="1:14" ht="13.9" customHeight="1" x14ac:dyDescent="0.4">
      <c r="A394" s="31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</row>
    <row r="395" spans="1:14" ht="13.9" customHeight="1" x14ac:dyDescent="0.4">
      <c r="A395" s="31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</row>
    <row r="396" spans="1:14" ht="13.9" customHeight="1" x14ac:dyDescent="0.4">
      <c r="A396" s="31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</row>
    <row r="397" spans="1:14" ht="13.9" customHeight="1" x14ac:dyDescent="0.4">
      <c r="A397" s="31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</row>
    <row r="398" spans="1:14" ht="13.9" customHeight="1" x14ac:dyDescent="0.4">
      <c r="A398" s="31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</row>
    <row r="399" spans="1:14" ht="13.9" customHeight="1" x14ac:dyDescent="0.4">
      <c r="A399" s="31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</row>
    <row r="400" spans="1:14" ht="13.9" customHeight="1" x14ac:dyDescent="0.4">
      <c r="A400" s="31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</row>
    <row r="401" spans="1:14" ht="13.9" customHeight="1" x14ac:dyDescent="0.4">
      <c r="A401" s="31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</row>
    <row r="402" spans="1:14" ht="13.9" customHeight="1" x14ac:dyDescent="0.4">
      <c r="A402" s="31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</row>
    <row r="403" spans="1:14" ht="13.9" customHeight="1" x14ac:dyDescent="0.4">
      <c r="A403" s="31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</row>
    <row r="404" spans="1:14" ht="13.9" customHeight="1" x14ac:dyDescent="0.4">
      <c r="A404" s="31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</row>
    <row r="405" spans="1:14" ht="13.9" customHeight="1" x14ac:dyDescent="0.4">
      <c r="A405" s="31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</row>
    <row r="406" spans="1:14" ht="13.9" customHeight="1" x14ac:dyDescent="0.4">
      <c r="A406" s="31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</row>
    <row r="407" spans="1:14" ht="13.9" customHeight="1" x14ac:dyDescent="0.4">
      <c r="A407" s="31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</row>
    <row r="408" spans="1:14" ht="13.9" customHeight="1" x14ac:dyDescent="0.4">
      <c r="A408" s="31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</row>
    <row r="409" spans="1:14" ht="13.9" customHeight="1" x14ac:dyDescent="0.4">
      <c r="A409" s="31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</row>
    <row r="410" spans="1:14" ht="13.9" customHeight="1" x14ac:dyDescent="0.4">
      <c r="A410" s="31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</row>
    <row r="411" spans="1:14" ht="13.9" customHeight="1" x14ac:dyDescent="0.4">
      <c r="A411" s="31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</row>
    <row r="412" spans="1:14" ht="13.9" customHeight="1" x14ac:dyDescent="0.4">
      <c r="A412" s="31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</row>
    <row r="413" spans="1:14" ht="13.9" customHeight="1" x14ac:dyDescent="0.4">
      <c r="A413" s="31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</row>
    <row r="414" spans="1:14" ht="13.9" customHeight="1" x14ac:dyDescent="0.4">
      <c r="A414" s="31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</row>
    <row r="415" spans="1:14" ht="13.9" customHeight="1" x14ac:dyDescent="0.4">
      <c r="A415" s="31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</row>
    <row r="416" spans="1:14" ht="13.9" customHeight="1" x14ac:dyDescent="0.4">
      <c r="A416" s="31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</row>
    <row r="417" spans="1:14" ht="13.9" customHeight="1" x14ac:dyDescent="0.4">
      <c r="A417" s="31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</row>
    <row r="418" spans="1:14" ht="13.9" customHeight="1" x14ac:dyDescent="0.4">
      <c r="A418" s="31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</row>
    <row r="419" spans="1:14" ht="13.9" customHeight="1" x14ac:dyDescent="0.4">
      <c r="A419" s="31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</row>
    <row r="420" spans="1:14" ht="13.9" customHeight="1" x14ac:dyDescent="0.4">
      <c r="A420" s="31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</row>
    <row r="421" spans="1:14" ht="13.9" customHeight="1" x14ac:dyDescent="0.4">
      <c r="A421" s="31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</row>
    <row r="422" spans="1:14" ht="13.9" customHeight="1" x14ac:dyDescent="0.4">
      <c r="A422" s="31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</row>
    <row r="423" spans="1:14" ht="13.9" customHeight="1" x14ac:dyDescent="0.4">
      <c r="A423" s="31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</row>
    <row r="424" spans="1:14" ht="13.9" customHeight="1" x14ac:dyDescent="0.4">
      <c r="A424" s="31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</row>
    <row r="425" spans="1:14" ht="13.9" customHeight="1" x14ac:dyDescent="0.4">
      <c r="A425" s="31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</row>
    <row r="426" spans="1:14" ht="13.9" customHeight="1" x14ac:dyDescent="0.4">
      <c r="A426" s="31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</row>
    <row r="427" spans="1:14" ht="13.9" customHeight="1" x14ac:dyDescent="0.4">
      <c r="A427" s="31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</row>
    <row r="428" spans="1:14" ht="13.9" customHeight="1" x14ac:dyDescent="0.4">
      <c r="A428" s="31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</row>
    <row r="429" spans="1:14" ht="13.9" customHeight="1" x14ac:dyDescent="0.4">
      <c r="A429" s="31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</row>
    <row r="430" spans="1:14" ht="13.9" customHeight="1" x14ac:dyDescent="0.4">
      <c r="A430" s="31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</row>
    <row r="431" spans="1:14" ht="13.9" customHeight="1" x14ac:dyDescent="0.4">
      <c r="A431" s="31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</row>
    <row r="432" spans="1:14" ht="13.9" customHeight="1" x14ac:dyDescent="0.4">
      <c r="A432" s="31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</row>
    <row r="433" spans="1:14" ht="13.9" customHeight="1" x14ac:dyDescent="0.4">
      <c r="A433" s="31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</row>
    <row r="434" spans="1:14" ht="13.9" customHeight="1" x14ac:dyDescent="0.4">
      <c r="A434" s="31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</row>
    <row r="435" spans="1:14" ht="13.9" customHeight="1" x14ac:dyDescent="0.4">
      <c r="A435" s="31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</row>
    <row r="436" spans="1:14" ht="13.9" customHeight="1" x14ac:dyDescent="0.4">
      <c r="A436" s="31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</row>
    <row r="437" spans="1:14" ht="13.9" customHeight="1" x14ac:dyDescent="0.4">
      <c r="A437" s="31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</row>
    <row r="438" spans="1:14" ht="13.9" customHeight="1" x14ac:dyDescent="0.4">
      <c r="A438" s="31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</row>
    <row r="439" spans="1:14" ht="13.9" customHeight="1" x14ac:dyDescent="0.4">
      <c r="A439" s="31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</row>
    <row r="440" spans="1:14" ht="13.9" customHeight="1" x14ac:dyDescent="0.4">
      <c r="A440" s="31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</row>
    <row r="441" spans="1:14" ht="13.9" customHeight="1" x14ac:dyDescent="0.4">
      <c r="A441" s="31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</row>
    <row r="442" spans="1:14" ht="13.9" customHeight="1" x14ac:dyDescent="0.4">
      <c r="A442" s="31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</row>
    <row r="443" spans="1:14" ht="13.9" customHeight="1" x14ac:dyDescent="0.4">
      <c r="A443" s="31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</row>
    <row r="444" spans="1:14" ht="13.9" customHeight="1" x14ac:dyDescent="0.4">
      <c r="A444" s="31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</row>
    <row r="445" spans="1:14" ht="13.9" customHeight="1" x14ac:dyDescent="0.4">
      <c r="A445" s="31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</row>
    <row r="446" spans="1:14" ht="13.9" customHeight="1" x14ac:dyDescent="0.4">
      <c r="A446" s="31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</row>
    <row r="447" spans="1:14" ht="13.9" customHeight="1" x14ac:dyDescent="0.4">
      <c r="A447" s="31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</row>
    <row r="448" spans="1:14" ht="13.9" customHeight="1" x14ac:dyDescent="0.4">
      <c r="A448" s="31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</row>
    <row r="449" spans="1:14" ht="13.9" customHeight="1" x14ac:dyDescent="0.4">
      <c r="A449" s="31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</row>
    <row r="450" spans="1:14" ht="13.9" customHeight="1" x14ac:dyDescent="0.4">
      <c r="A450" s="31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</row>
    <row r="451" spans="1:14" ht="13.9" customHeight="1" x14ac:dyDescent="0.4">
      <c r="A451" s="31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</row>
    <row r="452" spans="1:14" ht="13.9" customHeight="1" x14ac:dyDescent="0.4">
      <c r="A452" s="31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</row>
    <row r="453" spans="1:14" ht="13.9" customHeight="1" x14ac:dyDescent="0.4">
      <c r="A453" s="31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</row>
    <row r="454" spans="1:14" ht="13.9" customHeight="1" x14ac:dyDescent="0.4">
      <c r="A454" s="31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</row>
    <row r="455" spans="1:14" ht="13.9" customHeight="1" x14ac:dyDescent="0.4">
      <c r="A455" s="31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</row>
    <row r="456" spans="1:14" ht="13.9" customHeight="1" x14ac:dyDescent="0.4">
      <c r="A456" s="31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</row>
    <row r="457" spans="1:14" ht="13.9" customHeight="1" x14ac:dyDescent="0.4">
      <c r="A457" s="31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</row>
    <row r="458" spans="1:14" ht="13.9" customHeight="1" x14ac:dyDescent="0.4">
      <c r="A458" s="31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</row>
    <row r="459" spans="1:14" ht="13.9" customHeight="1" x14ac:dyDescent="0.4">
      <c r="A459" s="31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</row>
    <row r="460" spans="1:14" ht="13.9" customHeight="1" x14ac:dyDescent="0.4">
      <c r="A460" s="31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</row>
    <row r="461" spans="1:14" ht="13.9" customHeight="1" x14ac:dyDescent="0.4">
      <c r="A461" s="31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</row>
    <row r="462" spans="1:14" ht="13.9" customHeight="1" x14ac:dyDescent="0.4">
      <c r="A462" s="31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</row>
    <row r="463" spans="1:14" ht="13.9" customHeight="1" x14ac:dyDescent="0.4">
      <c r="A463" s="31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</row>
    <row r="464" spans="1:14" ht="13.9" customHeight="1" x14ac:dyDescent="0.4">
      <c r="A464" s="31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</row>
    <row r="465" spans="1:14" ht="13.9" customHeight="1" x14ac:dyDescent="0.4">
      <c r="A465" s="31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</row>
    <row r="466" spans="1:14" ht="13.9" customHeight="1" x14ac:dyDescent="0.4">
      <c r="A466" s="31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</row>
    <row r="467" spans="1:14" ht="13.9" customHeight="1" x14ac:dyDescent="0.4">
      <c r="A467" s="31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</row>
    <row r="468" spans="1:14" ht="13.9" customHeight="1" x14ac:dyDescent="0.4">
      <c r="A468" s="31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</row>
    <row r="469" spans="1:14" ht="13.9" customHeight="1" x14ac:dyDescent="0.4">
      <c r="A469" s="31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</row>
    <row r="470" spans="1:14" ht="13.9" customHeight="1" x14ac:dyDescent="0.4">
      <c r="A470" s="31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</row>
    <row r="471" spans="1:14" ht="13.9" customHeight="1" x14ac:dyDescent="0.4">
      <c r="A471" s="31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</row>
    <row r="472" spans="1:14" ht="13.9" customHeight="1" x14ac:dyDescent="0.4">
      <c r="A472" s="31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</row>
    <row r="473" spans="1:14" ht="13.9" customHeight="1" x14ac:dyDescent="0.4">
      <c r="A473" s="31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</row>
    <row r="474" spans="1:14" ht="13.9" customHeight="1" x14ac:dyDescent="0.4">
      <c r="A474" s="31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</row>
    <row r="475" spans="1:14" ht="13.9" customHeight="1" x14ac:dyDescent="0.4">
      <c r="A475" s="31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</row>
    <row r="476" spans="1:14" ht="13.9" customHeight="1" x14ac:dyDescent="0.4">
      <c r="A476" s="31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</row>
    <row r="477" spans="1:14" ht="13.9" customHeight="1" x14ac:dyDescent="0.4">
      <c r="A477" s="31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</row>
    <row r="478" spans="1:14" ht="13.9" customHeight="1" x14ac:dyDescent="0.4">
      <c r="A478" s="31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</row>
    <row r="479" spans="1:14" ht="13.9" customHeight="1" x14ac:dyDescent="0.4">
      <c r="A479" s="31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</row>
    <row r="480" spans="1:14" ht="13.9" customHeight="1" x14ac:dyDescent="0.4">
      <c r="A480" s="31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</row>
    <row r="481" spans="1:14" ht="13.9" customHeight="1" x14ac:dyDescent="0.4">
      <c r="A481" s="31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</row>
    <row r="482" spans="1:14" ht="13.9" customHeight="1" x14ac:dyDescent="0.4">
      <c r="A482" s="31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</row>
    <row r="483" spans="1:14" ht="13.9" customHeight="1" x14ac:dyDescent="0.4">
      <c r="A483" s="31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</row>
    <row r="484" spans="1:14" ht="13.9" customHeight="1" x14ac:dyDescent="0.4">
      <c r="A484" s="31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</row>
    <row r="485" spans="1:14" ht="13.9" customHeight="1" x14ac:dyDescent="0.4">
      <c r="A485" s="31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</row>
    <row r="486" spans="1:14" ht="13.9" customHeight="1" x14ac:dyDescent="0.4">
      <c r="A486" s="31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</row>
    <row r="487" spans="1:14" ht="13.9" customHeight="1" x14ac:dyDescent="0.4">
      <c r="A487" s="31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</row>
    <row r="488" spans="1:14" ht="13.9" customHeight="1" x14ac:dyDescent="0.4">
      <c r="A488" s="31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</row>
    <row r="489" spans="1:14" ht="13.9" customHeight="1" x14ac:dyDescent="0.4">
      <c r="A489" s="31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</row>
    <row r="490" spans="1:14" ht="13.9" customHeight="1" x14ac:dyDescent="0.4">
      <c r="A490" s="31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</row>
    <row r="491" spans="1:14" ht="13.9" customHeight="1" x14ac:dyDescent="0.4">
      <c r="A491" s="31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</row>
    <row r="492" spans="1:14" ht="13.9" customHeight="1" x14ac:dyDescent="0.4">
      <c r="A492" s="31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</row>
    <row r="493" spans="1:14" ht="13.9" customHeight="1" x14ac:dyDescent="0.4">
      <c r="A493" s="31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</row>
    <row r="494" spans="1:14" ht="13.9" customHeight="1" x14ac:dyDescent="0.4">
      <c r="A494" s="31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</row>
    <row r="495" spans="1:14" ht="13.9" customHeight="1" x14ac:dyDescent="0.4">
      <c r="A495" s="31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</row>
    <row r="496" spans="1:14" ht="13.9" customHeight="1" x14ac:dyDescent="0.4">
      <c r="A496" s="31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</row>
    <row r="497" spans="1:14" ht="13.9" customHeight="1" x14ac:dyDescent="0.4">
      <c r="A497" s="31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</row>
    <row r="498" spans="1:14" ht="13.9" customHeight="1" x14ac:dyDescent="0.4">
      <c r="A498" s="31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</row>
    <row r="499" spans="1:14" ht="13.9" customHeight="1" x14ac:dyDescent="0.4">
      <c r="A499" s="31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</row>
    <row r="500" spans="1:14" ht="13.9" customHeight="1" x14ac:dyDescent="0.4">
      <c r="A500" s="31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</row>
    <row r="501" spans="1:14" ht="13.9" customHeight="1" x14ac:dyDescent="0.4">
      <c r="A501" s="31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</row>
    <row r="502" spans="1:14" ht="13.9" customHeight="1" x14ac:dyDescent="0.4">
      <c r="A502" s="31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</row>
    <row r="503" spans="1:14" ht="13.9" customHeight="1" x14ac:dyDescent="0.4">
      <c r="A503" s="31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</row>
    <row r="504" spans="1:14" ht="13.9" customHeight="1" x14ac:dyDescent="0.4">
      <c r="A504" s="31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</row>
    <row r="505" spans="1:14" ht="13.9" customHeight="1" x14ac:dyDescent="0.4">
      <c r="A505" s="31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</row>
    <row r="506" spans="1:14" ht="13.9" customHeight="1" x14ac:dyDescent="0.4">
      <c r="A506" s="31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</row>
    <row r="507" spans="1:14" ht="13.9" customHeight="1" x14ac:dyDescent="0.4">
      <c r="A507" s="31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</row>
    <row r="508" spans="1:14" ht="13.9" customHeight="1" x14ac:dyDescent="0.4">
      <c r="A508" s="31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</row>
    <row r="509" spans="1:14" ht="13.9" customHeight="1" x14ac:dyDescent="0.4">
      <c r="A509" s="31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</row>
    <row r="510" spans="1:14" ht="13.9" customHeight="1" x14ac:dyDescent="0.4">
      <c r="A510" s="31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</row>
    <row r="511" spans="1:14" ht="13.9" customHeight="1" x14ac:dyDescent="0.4">
      <c r="A511" s="31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</row>
    <row r="512" spans="1:14" ht="13.9" customHeight="1" x14ac:dyDescent="0.4">
      <c r="A512" s="31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</row>
    <row r="513" spans="1:14" ht="13.9" customHeight="1" x14ac:dyDescent="0.4">
      <c r="A513" s="31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</row>
    <row r="514" spans="1:14" ht="13.9" customHeight="1" x14ac:dyDescent="0.4">
      <c r="A514" s="31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</row>
    <row r="515" spans="1:14" ht="13.9" customHeight="1" x14ac:dyDescent="0.4">
      <c r="A515" s="31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</row>
    <row r="516" spans="1:14" ht="13.9" customHeight="1" x14ac:dyDescent="0.4">
      <c r="A516" s="31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</row>
    <row r="517" spans="1:14" ht="13.9" customHeight="1" x14ac:dyDescent="0.4">
      <c r="A517" s="31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</row>
    <row r="518" spans="1:14" ht="13.9" customHeight="1" x14ac:dyDescent="0.4">
      <c r="A518" s="31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</row>
    <row r="519" spans="1:14" ht="13.9" customHeight="1" x14ac:dyDescent="0.4">
      <c r="A519" s="31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</row>
    <row r="520" spans="1:14" ht="13.9" customHeight="1" x14ac:dyDescent="0.4">
      <c r="A520" s="31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</row>
    <row r="521" spans="1:14" ht="13.9" customHeight="1" x14ac:dyDescent="0.4">
      <c r="A521" s="31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</row>
    <row r="522" spans="1:14" ht="13.9" customHeight="1" x14ac:dyDescent="0.4">
      <c r="A522" s="31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</row>
    <row r="523" spans="1:14" ht="13.9" customHeight="1" x14ac:dyDescent="0.4">
      <c r="A523" s="31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</row>
    <row r="524" spans="1:14" ht="13.9" customHeight="1" x14ac:dyDescent="0.4">
      <c r="A524" s="31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</row>
    <row r="525" spans="1:14" ht="13.9" customHeight="1" x14ac:dyDescent="0.4">
      <c r="A525" s="31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</row>
    <row r="526" spans="1:14" ht="13.9" customHeight="1" x14ac:dyDescent="0.4">
      <c r="A526" s="31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</row>
    <row r="527" spans="1:14" ht="13.9" customHeight="1" x14ac:dyDescent="0.4">
      <c r="A527" s="31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</row>
    <row r="528" spans="1:14" ht="13.9" customHeight="1" x14ac:dyDescent="0.4">
      <c r="A528" s="31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</row>
    <row r="529" spans="1:14" ht="13.9" customHeight="1" x14ac:dyDescent="0.4">
      <c r="A529" s="31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</row>
    <row r="530" spans="1:14" ht="13.9" customHeight="1" x14ac:dyDescent="0.4">
      <c r="A530" s="31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</row>
    <row r="531" spans="1:14" ht="13.9" customHeight="1" x14ac:dyDescent="0.4">
      <c r="A531" s="31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</row>
    <row r="532" spans="1:14" ht="13.9" customHeight="1" x14ac:dyDescent="0.4">
      <c r="A532" s="31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</row>
    <row r="533" spans="1:14" ht="13.9" customHeight="1" x14ac:dyDescent="0.4">
      <c r="A533" s="31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</row>
    <row r="534" spans="1:14" ht="13.9" customHeight="1" x14ac:dyDescent="0.4">
      <c r="A534" s="31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</row>
    <row r="535" spans="1:14" ht="13.9" customHeight="1" x14ac:dyDescent="0.4">
      <c r="A535" s="31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</row>
    <row r="536" spans="1:14" ht="13.9" customHeight="1" x14ac:dyDescent="0.4">
      <c r="A536" s="31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</row>
    <row r="537" spans="1:14" ht="13.9" customHeight="1" x14ac:dyDescent="0.4">
      <c r="A537" s="31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</row>
    <row r="538" spans="1:14" ht="13.9" customHeight="1" x14ac:dyDescent="0.4">
      <c r="A538" s="31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</row>
    <row r="539" spans="1:14" ht="13.9" customHeight="1" x14ac:dyDescent="0.4">
      <c r="A539" s="31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</row>
    <row r="540" spans="1:14" ht="13.9" customHeight="1" x14ac:dyDescent="0.4">
      <c r="A540" s="31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</row>
    <row r="541" spans="1:14" ht="13.9" customHeight="1" x14ac:dyDescent="0.4">
      <c r="A541" s="31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</row>
    <row r="542" spans="1:14" ht="13.9" customHeight="1" x14ac:dyDescent="0.4">
      <c r="A542" s="31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</row>
    <row r="543" spans="1:14" ht="13.9" customHeight="1" x14ac:dyDescent="0.4">
      <c r="A543" s="31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</row>
    <row r="544" spans="1:14" ht="13.9" customHeight="1" x14ac:dyDescent="0.4">
      <c r="A544" s="31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</row>
    <row r="545" spans="1:14" ht="13.9" customHeight="1" x14ac:dyDescent="0.4">
      <c r="A545" s="31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</row>
    <row r="546" spans="1:14" ht="13.9" customHeight="1" x14ac:dyDescent="0.4">
      <c r="A546" s="31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</row>
    <row r="547" spans="1:14" ht="13.9" customHeight="1" x14ac:dyDescent="0.4">
      <c r="A547" s="31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</row>
    <row r="548" spans="1:14" ht="13.9" customHeight="1" x14ac:dyDescent="0.4">
      <c r="A548" s="31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</row>
    <row r="549" spans="1:14" ht="13.9" customHeight="1" x14ac:dyDescent="0.4">
      <c r="A549" s="31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</row>
    <row r="550" spans="1:14" ht="13.9" customHeight="1" x14ac:dyDescent="0.4">
      <c r="A550" s="31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</row>
    <row r="551" spans="1:14" ht="13.9" customHeight="1" x14ac:dyDescent="0.4">
      <c r="A551" s="31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</row>
    <row r="552" spans="1:14" ht="13.9" customHeight="1" x14ac:dyDescent="0.4">
      <c r="A552" s="31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</row>
    <row r="553" spans="1:14" ht="13.9" customHeight="1" x14ac:dyDescent="0.4">
      <c r="A553" s="31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</row>
    <row r="554" spans="1:14" ht="13.9" customHeight="1" x14ac:dyDescent="0.4">
      <c r="A554" s="31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</row>
    <row r="555" spans="1:14" ht="13.9" customHeight="1" x14ac:dyDescent="0.4">
      <c r="A555" s="31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</row>
    <row r="556" spans="1:14" ht="13.9" customHeight="1" x14ac:dyDescent="0.4">
      <c r="A556" s="31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</row>
    <row r="557" spans="1:14" ht="13.9" customHeight="1" x14ac:dyDescent="0.4">
      <c r="A557" s="31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</row>
    <row r="558" spans="1:14" ht="13.9" customHeight="1" x14ac:dyDescent="0.4">
      <c r="A558" s="31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</row>
    <row r="559" spans="1:14" ht="13.9" customHeight="1" x14ac:dyDescent="0.4">
      <c r="A559" s="31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</row>
    <row r="560" spans="1:14" ht="13.9" customHeight="1" x14ac:dyDescent="0.4">
      <c r="A560" s="31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</row>
    <row r="561" spans="1:14" ht="13.9" customHeight="1" x14ac:dyDescent="0.4">
      <c r="A561" s="31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</row>
    <row r="562" spans="1:14" ht="13.9" customHeight="1" x14ac:dyDescent="0.4">
      <c r="A562" s="31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</row>
    <row r="563" spans="1:14" ht="13.9" customHeight="1" x14ac:dyDescent="0.4">
      <c r="A563" s="31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</row>
    <row r="564" spans="1:14" ht="13.9" customHeight="1" x14ac:dyDescent="0.4">
      <c r="A564" s="31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</row>
    <row r="565" spans="1:14" ht="13.9" customHeight="1" x14ac:dyDescent="0.4">
      <c r="A565" s="31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</row>
    <row r="566" spans="1:14" ht="13.9" customHeight="1" x14ac:dyDescent="0.4">
      <c r="A566" s="31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</row>
    <row r="567" spans="1:14" ht="13.9" customHeight="1" x14ac:dyDescent="0.4">
      <c r="A567" s="31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</row>
    <row r="568" spans="1:14" ht="13.9" customHeight="1" x14ac:dyDescent="0.4">
      <c r="A568" s="31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</row>
    <row r="569" spans="1:14" ht="13.9" customHeight="1" x14ac:dyDescent="0.4">
      <c r="A569" s="31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</row>
    <row r="570" spans="1:14" ht="13.9" customHeight="1" x14ac:dyDescent="0.4">
      <c r="A570" s="31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</row>
    <row r="571" spans="1:14" ht="13.9" customHeight="1" x14ac:dyDescent="0.4">
      <c r="A571" s="31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</row>
    <row r="572" spans="1:14" ht="13.9" customHeight="1" x14ac:dyDescent="0.4">
      <c r="A572" s="31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</row>
    <row r="573" spans="1:14" ht="13.9" customHeight="1" x14ac:dyDescent="0.4">
      <c r="A573" s="31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</row>
    <row r="574" spans="1:14" ht="13.9" customHeight="1" x14ac:dyDescent="0.4">
      <c r="A574" s="31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</row>
    <row r="575" spans="1:14" ht="13.9" customHeight="1" x14ac:dyDescent="0.4">
      <c r="A575" s="31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</row>
    <row r="576" spans="1:14" ht="13.9" customHeight="1" x14ac:dyDescent="0.4">
      <c r="A576" s="31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</row>
    <row r="577" spans="1:14" ht="13.9" customHeight="1" x14ac:dyDescent="0.4">
      <c r="A577" s="31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</row>
    <row r="578" spans="1:14" ht="13.9" customHeight="1" x14ac:dyDescent="0.4">
      <c r="A578" s="31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</row>
    <row r="579" spans="1:14" ht="13.9" customHeight="1" x14ac:dyDescent="0.4">
      <c r="A579" s="31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</row>
    <row r="580" spans="1:14" ht="13.9" customHeight="1" x14ac:dyDescent="0.4">
      <c r="A580" s="31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</row>
    <row r="581" spans="1:14" ht="13.9" customHeight="1" x14ac:dyDescent="0.4">
      <c r="A581" s="31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</row>
    <row r="582" spans="1:14" ht="13.9" customHeight="1" x14ac:dyDescent="0.4">
      <c r="A582" s="31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</row>
    <row r="583" spans="1:14" ht="13.9" customHeight="1" x14ac:dyDescent="0.4">
      <c r="A583" s="31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</row>
    <row r="584" spans="1:14" ht="13.9" customHeight="1" x14ac:dyDescent="0.4">
      <c r="A584" s="31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</row>
    <row r="585" spans="1:14" ht="13.9" customHeight="1" x14ac:dyDescent="0.4">
      <c r="A585" s="31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</row>
    <row r="586" spans="1:14" ht="13.9" customHeight="1" x14ac:dyDescent="0.4">
      <c r="A586" s="31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</row>
    <row r="587" spans="1:14" ht="13.9" customHeight="1" x14ac:dyDescent="0.4">
      <c r="A587" s="31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</row>
    <row r="588" spans="1:14" ht="13.9" customHeight="1" x14ac:dyDescent="0.4">
      <c r="A588" s="31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</row>
    <row r="589" spans="1:14" ht="13.9" customHeight="1" x14ac:dyDescent="0.4">
      <c r="A589" s="31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</row>
    <row r="590" spans="1:14" ht="13.9" customHeight="1" x14ac:dyDescent="0.4">
      <c r="A590" s="31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</row>
    <row r="591" spans="1:14" ht="13.9" customHeight="1" x14ac:dyDescent="0.4">
      <c r="A591" s="31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</row>
    <row r="592" spans="1:14" ht="13.9" customHeight="1" x14ac:dyDescent="0.4">
      <c r="A592" s="31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</row>
    <row r="593" spans="1:14" ht="13.9" customHeight="1" x14ac:dyDescent="0.4">
      <c r="A593" s="31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</row>
    <row r="594" spans="1:14" ht="13.9" customHeight="1" x14ac:dyDescent="0.4">
      <c r="A594" s="31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</row>
    <row r="595" spans="1:14" ht="13.9" customHeight="1" x14ac:dyDescent="0.4">
      <c r="A595" s="31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</row>
    <row r="596" spans="1:14" ht="13.9" customHeight="1" x14ac:dyDescent="0.4">
      <c r="A596" s="31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</row>
    <row r="597" spans="1:14" ht="13.9" customHeight="1" x14ac:dyDescent="0.4">
      <c r="A597" s="31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</row>
    <row r="598" spans="1:14" ht="13.9" customHeight="1" x14ac:dyDescent="0.4">
      <c r="A598" s="31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</row>
    <row r="599" spans="1:14" ht="13.9" customHeight="1" x14ac:dyDescent="0.4">
      <c r="A599" s="31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</row>
    <row r="600" spans="1:14" ht="13.9" customHeight="1" x14ac:dyDescent="0.4">
      <c r="A600" s="31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</row>
    <row r="601" spans="1:14" ht="13.9" customHeight="1" x14ac:dyDescent="0.4">
      <c r="A601" s="31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</row>
    <row r="602" spans="1:14" ht="13.9" customHeight="1" x14ac:dyDescent="0.4">
      <c r="A602" s="31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</row>
    <row r="603" spans="1:14" ht="13.9" customHeight="1" x14ac:dyDescent="0.4">
      <c r="A603" s="31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</row>
    <row r="604" spans="1:14" ht="13.9" customHeight="1" x14ac:dyDescent="0.4">
      <c r="A604" s="31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</row>
    <row r="605" spans="1:14" ht="13.9" customHeight="1" x14ac:dyDescent="0.4">
      <c r="A605" s="31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</row>
    <row r="606" spans="1:14" ht="13.9" customHeight="1" x14ac:dyDescent="0.4">
      <c r="A606" s="31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</row>
    <row r="607" spans="1:14" ht="13.9" customHeight="1" x14ac:dyDescent="0.4">
      <c r="A607" s="31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</row>
    <row r="608" spans="1:14" ht="13.9" customHeight="1" x14ac:dyDescent="0.4">
      <c r="A608" s="31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</row>
    <row r="609" spans="1:14" ht="13.9" customHeight="1" x14ac:dyDescent="0.4">
      <c r="A609" s="31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</row>
    <row r="610" spans="1:14" ht="13.9" customHeight="1" x14ac:dyDescent="0.4">
      <c r="A610" s="31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</row>
    <row r="611" spans="1:14" ht="13.9" customHeight="1" x14ac:dyDescent="0.4">
      <c r="A611" s="31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</row>
    <row r="612" spans="1:14" ht="13.9" customHeight="1" x14ac:dyDescent="0.4">
      <c r="A612" s="31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</row>
    <row r="613" spans="1:14" ht="13.9" customHeight="1" x14ac:dyDescent="0.4">
      <c r="A613" s="31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</row>
    <row r="614" spans="1:14" ht="13.9" customHeight="1" x14ac:dyDescent="0.4">
      <c r="A614" s="31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</row>
    <row r="615" spans="1:14" ht="13.9" customHeight="1" x14ac:dyDescent="0.4">
      <c r="A615" s="31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</row>
    <row r="616" spans="1:14" ht="13.9" customHeight="1" x14ac:dyDescent="0.4">
      <c r="A616" s="31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</row>
    <row r="617" spans="1:14" ht="13.9" customHeight="1" x14ac:dyDescent="0.4">
      <c r="A617" s="31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</row>
    <row r="618" spans="1:14" ht="13.9" customHeight="1" x14ac:dyDescent="0.4">
      <c r="A618" s="31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</row>
    <row r="619" spans="1:14" ht="13.9" customHeight="1" x14ac:dyDescent="0.4">
      <c r="A619" s="31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</row>
    <row r="620" spans="1:14" ht="13.9" customHeight="1" x14ac:dyDescent="0.4">
      <c r="A620" s="31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</row>
    <row r="621" spans="1:14" ht="13.9" customHeight="1" x14ac:dyDescent="0.4">
      <c r="A621" s="31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</row>
    <row r="622" spans="1:14" ht="13.9" customHeight="1" x14ac:dyDescent="0.4">
      <c r="A622" s="31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</row>
    <row r="623" spans="1:14" ht="13.9" customHeight="1" x14ac:dyDescent="0.4">
      <c r="A623" s="31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</row>
    <row r="624" spans="1:14" ht="13.9" customHeight="1" x14ac:dyDescent="0.4">
      <c r="A624" s="31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</row>
    <row r="625" spans="1:14" ht="13.9" customHeight="1" x14ac:dyDescent="0.4">
      <c r="A625" s="31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</row>
    <row r="626" spans="1:14" ht="13.9" customHeight="1" x14ac:dyDescent="0.4">
      <c r="A626" s="31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</row>
    <row r="627" spans="1:14" ht="13.9" customHeight="1" x14ac:dyDescent="0.4">
      <c r="A627" s="31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</row>
  </sheetData>
  <mergeCells count="27">
    <mergeCell ref="W83:AB83"/>
    <mergeCell ref="W138:AB138"/>
    <mergeCell ref="A248:M249"/>
    <mergeCell ref="H168:N168"/>
    <mergeCell ref="I113:N113"/>
    <mergeCell ref="G167:N167"/>
    <mergeCell ref="A166:N166"/>
    <mergeCell ref="A226:A227"/>
    <mergeCell ref="A221:M221"/>
    <mergeCell ref="J223:M223"/>
    <mergeCell ref="J224:M224"/>
    <mergeCell ref="Z225:AE225"/>
    <mergeCell ref="B226:D226"/>
    <mergeCell ref="E226:G226"/>
    <mergeCell ref="H226:J226"/>
    <mergeCell ref="K226:M226"/>
    <mergeCell ref="G57:N57"/>
    <mergeCell ref="G112:N112"/>
    <mergeCell ref="A56:N56"/>
    <mergeCell ref="A111:N111"/>
    <mergeCell ref="F58:N58"/>
    <mergeCell ref="P1:AB1"/>
    <mergeCell ref="W2:AB2"/>
    <mergeCell ref="W28:AB28"/>
    <mergeCell ref="A1:N1"/>
    <mergeCell ref="F3:N3"/>
    <mergeCell ref="G2:N2"/>
  </mergeCells>
  <phoneticPr fontId="2"/>
  <hyperlinks>
    <hyperlink ref="A109" r:id="rId1"/>
    <hyperlink ref="A219" r:id="rId2"/>
    <hyperlink ref="A253" r:id="rId3"/>
    <hyperlink ref="A164" r:id="rId4"/>
    <hyperlink ref="A164:G164" r:id="rId5" display="http://www.pref.hokkaido.lg.jp/ks/sak/indexbukka.htm"/>
    <hyperlink ref="A219:G219" r:id="rId6" display="http://www.pref.hokkaido.lg.jp/ks/sak/indexbukka.htm"/>
    <hyperlink ref="A253:G253" r:id="rId7" display="http://www.pref.hokkaido.lg.jp/ks/sak/indexbukka.htm"/>
    <hyperlink ref="A109:G109" r:id="rId8" display="http://www.pref.hokkaido.lg.jp/ks/sak/indexbukka.htm"/>
    <hyperlink ref="A54:G54" r:id="rId9" display="http://www.pref.hokkaido.lg.jp/ks/sak/indexbukka.htm"/>
    <hyperlink ref="A54" r:id="rId10"/>
  </hyperlinks>
  <printOptions horizontalCentered="1" gridLinesSet="0"/>
  <pageMargins left="0.70866141732283461" right="0.70866141732283461" top="0.74803149606299213" bottom="0.74803149606299213" header="0.31496062992125984" footer="0.31496062992125984"/>
  <pageSetup paperSize="9" scale="87" fitToHeight="4" pageOrder="overThenDown" orientation="portrait" r:id="rId11"/>
  <headerFooter alignWithMargins="0"/>
  <rowBreaks count="4" manualBreakCount="4">
    <brk id="55" max="13" man="1"/>
    <brk id="110" max="13" man="1"/>
    <brk id="165" max="13" man="1"/>
    <brk id="22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C:\Textdoc\物価モニター\１１石油製品価格の推移.jsd</Template>
  <Pages>2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</vt:lpstr>
      <vt:lpstr>推移表!Print_Area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灯油１・１８、プロパン５、ガソリン平均付き</dc:title>
  <dc:creator>横畠＿敏樹</dc:creator>
  <cp:lastModifiedBy>石郷岡＿晴夏</cp:lastModifiedBy>
  <cp:revision>75</cp:revision>
  <cp:lastPrinted>2023-02-27T02:43:56Z</cp:lastPrinted>
  <dcterms:created xsi:type="dcterms:W3CDTF">1996-06-26T00:21:23Z</dcterms:created>
  <dcterms:modified xsi:type="dcterms:W3CDTF">2024-04-24T05:12:33Z</dcterms:modified>
</cp:coreProperties>
</file>